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tthieu\www\lycee\docs\"/>
    </mc:Choice>
  </mc:AlternateContent>
  <xr:revisionPtr revIDLastSave="0" documentId="8_{08C44CB2-DDEF-4EDE-8903-A5149A946452}" xr6:coauthVersionLast="47" xr6:coauthVersionMax="47" xr10:uidLastSave="{00000000-0000-0000-0000-000000000000}"/>
  <bookViews>
    <workbookView xWindow="-96" yWindow="-96" windowWidth="19392" windowHeight="10392" tabRatio="500" xr2:uid="{00000000-000D-0000-FFFF-FFFF00000000}"/>
  </bookViews>
  <sheets>
    <sheet name="Paramètres" sheetId="1" r:id="rId1"/>
    <sheet name="Echéancier" sheetId="2" r:id="rId2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1" l="1"/>
  <c r="B13" i="1"/>
  <c r="A1072" i="2"/>
  <c r="A1024" i="2"/>
  <c r="A931" i="2"/>
  <c r="A899" i="2"/>
  <c r="A799" i="2"/>
  <c r="A798" i="2"/>
  <c r="A775" i="2"/>
  <c r="A771" i="2"/>
  <c r="C771" i="2" s="1"/>
  <c r="A750" i="2"/>
  <c r="A719" i="2"/>
  <c r="A718" i="2"/>
  <c r="A699" i="2"/>
  <c r="A691" i="2"/>
  <c r="A671" i="2"/>
  <c r="A662" i="2"/>
  <c r="A643" i="2"/>
  <c r="C643" i="2" s="1"/>
  <c r="A639" i="2"/>
  <c r="A492" i="2"/>
  <c r="D492" i="2" s="1"/>
  <c r="A486" i="2"/>
  <c r="A481" i="2"/>
  <c r="A480" i="2"/>
  <c r="D480" i="2" s="1"/>
  <c r="A470" i="2"/>
  <c r="A467" i="2"/>
  <c r="A458" i="2"/>
  <c r="A451" i="2"/>
  <c r="A449" i="2"/>
  <c r="A444" i="2"/>
  <c r="D444" i="2" s="1"/>
  <c r="A439" i="2"/>
  <c r="D439" i="2" s="1"/>
  <c r="A438" i="2"/>
  <c r="A433" i="2"/>
  <c r="A426" i="2"/>
  <c r="A421" i="2"/>
  <c r="A419" i="2"/>
  <c r="A412" i="2"/>
  <c r="D412" i="2" s="1"/>
  <c r="A407" i="2"/>
  <c r="A401" i="2"/>
  <c r="A396" i="2"/>
  <c r="D396" i="2" s="1"/>
  <c r="A390" i="2"/>
  <c r="A389" i="2"/>
  <c r="A384" i="2"/>
  <c r="D384" i="2" s="1"/>
  <c r="A371" i="2"/>
  <c r="A364" i="2"/>
  <c r="D364" i="2" s="1"/>
  <c r="A358" i="2"/>
  <c r="A351" i="2"/>
  <c r="A349" i="2"/>
  <c r="A346" i="2"/>
  <c r="A345" i="2"/>
  <c r="A336" i="2"/>
  <c r="D336" i="2" s="1"/>
  <c r="A334" i="2"/>
  <c r="A333" i="2"/>
  <c r="A330" i="2"/>
  <c r="A327" i="2"/>
  <c r="A324" i="2"/>
  <c r="D324" i="2" s="1"/>
  <c r="A322" i="2"/>
  <c r="D322" i="2" s="1"/>
  <c r="A320" i="2"/>
  <c r="D320" i="2" s="1"/>
  <c r="A318" i="2"/>
  <c r="A315" i="2"/>
  <c r="D315" i="2" s="1"/>
  <c r="A312" i="2"/>
  <c r="D312" i="2" s="1"/>
  <c r="A311" i="2"/>
  <c r="A309" i="2"/>
  <c r="A308" i="2"/>
  <c r="D308" i="2" s="1"/>
  <c r="A306" i="2"/>
  <c r="A303" i="2"/>
  <c r="D303" i="2" s="1"/>
  <c r="A299" i="2"/>
  <c r="A297" i="2"/>
  <c r="A296" i="2"/>
  <c r="D296" i="2" s="1"/>
  <c r="A293" i="2"/>
  <c r="A287" i="2"/>
  <c r="A285" i="2"/>
  <c r="A282" i="2"/>
  <c r="A281" i="2"/>
  <c r="A272" i="2"/>
  <c r="D272" i="2" s="1"/>
  <c r="A270" i="2"/>
  <c r="A269" i="2"/>
  <c r="A266" i="2"/>
  <c r="A263" i="2"/>
  <c r="A260" i="2"/>
  <c r="A258" i="2"/>
  <c r="D258" i="2" s="1"/>
  <c r="A256" i="2"/>
  <c r="A254" i="2"/>
  <c r="A251" i="2"/>
  <c r="D251" i="2" s="1"/>
  <c r="A248" i="2"/>
  <c r="A247" i="2"/>
  <c r="A245" i="2"/>
  <c r="A244" i="2"/>
  <c r="A242" i="2"/>
  <c r="A239" i="2"/>
  <c r="A235" i="2"/>
  <c r="D235" i="2" s="1"/>
  <c r="A233" i="2"/>
  <c r="A232" i="2"/>
  <c r="A229" i="2"/>
  <c r="A223" i="2"/>
  <c r="D223" i="2" s="1"/>
  <c r="A221" i="2"/>
  <c r="A218" i="2"/>
  <c r="A217" i="2"/>
  <c r="A208" i="2"/>
  <c r="A206" i="2"/>
  <c r="A205" i="2"/>
  <c r="A202" i="2"/>
  <c r="C202" i="2" s="1"/>
  <c r="A199" i="2"/>
  <c r="A196" i="2"/>
  <c r="A194" i="2"/>
  <c r="A192" i="2"/>
  <c r="A190" i="2"/>
  <c r="A187" i="2"/>
  <c r="A184" i="2"/>
  <c r="A183" i="2"/>
  <c r="A181" i="2"/>
  <c r="A180" i="2"/>
  <c r="A178" i="2"/>
  <c r="A175" i="2"/>
  <c r="A171" i="2"/>
  <c r="D171" i="2" s="1"/>
  <c r="A169" i="2"/>
  <c r="A168" i="2"/>
  <c r="A165" i="2"/>
  <c r="A159" i="2"/>
  <c r="D159" i="2" s="1"/>
  <c r="A157" i="2"/>
  <c r="A154" i="2"/>
  <c r="A153" i="2"/>
  <c r="A144" i="2"/>
  <c r="A142" i="2"/>
  <c r="A141" i="2"/>
  <c r="A138" i="2"/>
  <c r="A135" i="2"/>
  <c r="A132" i="2"/>
  <c r="A130" i="2"/>
  <c r="A128" i="2"/>
  <c r="A126" i="2"/>
  <c r="A123" i="2"/>
  <c r="A120" i="2"/>
  <c r="A119" i="2"/>
  <c r="A117" i="2"/>
  <c r="A116" i="2"/>
  <c r="A114" i="2"/>
  <c r="A111" i="2"/>
  <c r="A107" i="2"/>
  <c r="D107" i="2" s="1"/>
  <c r="A105" i="2"/>
  <c r="A104" i="2"/>
  <c r="A101" i="2"/>
  <c r="A95" i="2"/>
  <c r="D95" i="2" s="1"/>
  <c r="A93" i="2"/>
  <c r="A90" i="2"/>
  <c r="A89" i="2"/>
  <c r="A80" i="2"/>
  <c r="A78" i="2"/>
  <c r="A77" i="2"/>
  <c r="A74" i="2"/>
  <c r="A71" i="2"/>
  <c r="A68" i="2"/>
  <c r="A66" i="2"/>
  <c r="A64" i="2"/>
  <c r="A60" i="2"/>
  <c r="A58" i="2"/>
  <c r="C58" i="2" s="1"/>
  <c r="A55" i="2"/>
  <c r="C55" i="2" s="1"/>
  <c r="A54" i="2"/>
  <c r="A53" i="2"/>
  <c r="A51" i="2"/>
  <c r="C51" i="2" s="1"/>
  <c r="A49" i="2"/>
  <c r="A48" i="2"/>
  <c r="A44" i="2"/>
  <c r="A42" i="2"/>
  <c r="C42" i="2" s="1"/>
  <c r="A39" i="2"/>
  <c r="C39" i="2" s="1"/>
  <c r="A38" i="2"/>
  <c r="A37" i="2"/>
  <c r="A35" i="2"/>
  <c r="C35" i="2" s="1"/>
  <c r="A33" i="2"/>
  <c r="A32" i="2"/>
  <c r="A28" i="2"/>
  <c r="A26" i="2"/>
  <c r="C26" i="2" s="1"/>
  <c r="A23" i="2"/>
  <c r="C23" i="2" s="1"/>
  <c r="A22" i="2"/>
  <c r="A21" i="2"/>
  <c r="A19" i="2"/>
  <c r="C19" i="2" s="1"/>
  <c r="A17" i="2"/>
  <c r="A16" i="2"/>
  <c r="A12" i="2"/>
  <c r="A10" i="2"/>
  <c r="C10" i="2" s="1"/>
  <c r="A7" i="2"/>
  <c r="C7" i="2" s="1"/>
  <c r="A6" i="2"/>
  <c r="A5" i="2"/>
  <c r="A3" i="2"/>
  <c r="C3" i="2" s="1"/>
  <c r="B18" i="1"/>
  <c r="B14" i="1"/>
  <c r="B12" i="1"/>
  <c r="D178" i="2" l="1"/>
  <c r="C178" i="2"/>
  <c r="D190" i="2"/>
  <c r="C190" i="2"/>
  <c r="D299" i="2"/>
  <c r="C299" i="2"/>
  <c r="D351" i="2"/>
  <c r="C351" i="2"/>
  <c r="D419" i="2"/>
  <c r="C419" i="2"/>
  <c r="C22" i="2"/>
  <c r="C54" i="2"/>
  <c r="D130" i="2"/>
  <c r="C130" i="2"/>
  <c r="B130" i="2"/>
  <c r="D142" i="2"/>
  <c r="C142" i="2"/>
  <c r="B142" i="2"/>
  <c r="C159" i="2"/>
  <c r="C171" i="2"/>
  <c r="B178" i="2"/>
  <c r="D239" i="2"/>
  <c r="C239" i="2"/>
  <c r="D254" i="2"/>
  <c r="C254" i="2"/>
  <c r="B254" i="2"/>
  <c r="D114" i="2"/>
  <c r="C114" i="2"/>
  <c r="D126" i="2"/>
  <c r="C126" i="2"/>
  <c r="D74" i="2"/>
  <c r="B74" i="2"/>
  <c r="D183" i="2"/>
  <c r="C183" i="2"/>
  <c r="D202" i="2"/>
  <c r="B202" i="2"/>
  <c r="D266" i="2"/>
  <c r="B266" i="2"/>
  <c r="C266" i="2"/>
  <c r="C74" i="2"/>
  <c r="D111" i="2"/>
  <c r="C111" i="2"/>
  <c r="D123" i="2"/>
  <c r="C123" i="2"/>
  <c r="D135" i="2"/>
  <c r="C135" i="2"/>
  <c r="D154" i="2"/>
  <c r="B154" i="2"/>
  <c r="C154" i="2"/>
  <c r="B190" i="2"/>
  <c r="D247" i="2"/>
  <c r="C247" i="2"/>
  <c r="D330" i="2"/>
  <c r="B330" i="2"/>
  <c r="C330" i="2"/>
  <c r="D438" i="2"/>
  <c r="C438" i="2"/>
  <c r="B438" i="2"/>
  <c r="D119" i="2"/>
  <c r="C119" i="2"/>
  <c r="D138" i="2"/>
  <c r="B138" i="2"/>
  <c r="D242" i="2"/>
  <c r="C242" i="2"/>
  <c r="B242" i="2"/>
  <c r="D311" i="2"/>
  <c r="C311" i="2"/>
  <c r="D318" i="2"/>
  <c r="C318" i="2"/>
  <c r="B318" i="2"/>
  <c r="D358" i="2"/>
  <c r="C358" i="2"/>
  <c r="B358" i="2"/>
  <c r="D407" i="2"/>
  <c r="C407" i="2"/>
  <c r="D426" i="2"/>
  <c r="C426" i="2"/>
  <c r="B426" i="2"/>
  <c r="D467" i="2"/>
  <c r="C467" i="2"/>
  <c r="C6" i="2"/>
  <c r="C38" i="2"/>
  <c r="D66" i="2"/>
  <c r="C66" i="2"/>
  <c r="B66" i="2"/>
  <c r="D71" i="2"/>
  <c r="C71" i="2"/>
  <c r="D78" i="2"/>
  <c r="C78" i="2"/>
  <c r="B78" i="2"/>
  <c r="D90" i="2"/>
  <c r="B90" i="2"/>
  <c r="C90" i="2"/>
  <c r="C95" i="2"/>
  <c r="C107" i="2"/>
  <c r="B114" i="2"/>
  <c r="B126" i="2"/>
  <c r="C138" i="2"/>
  <c r="D175" i="2"/>
  <c r="C175" i="2"/>
  <c r="D187" i="2"/>
  <c r="C187" i="2"/>
  <c r="D194" i="2"/>
  <c r="C194" i="2"/>
  <c r="B194" i="2"/>
  <c r="D199" i="2"/>
  <c r="C199" i="2"/>
  <c r="D206" i="2"/>
  <c r="C206" i="2"/>
  <c r="B206" i="2"/>
  <c r="D218" i="2"/>
  <c r="B218" i="2"/>
  <c r="C218" i="2"/>
  <c r="C223" i="2"/>
  <c r="C235" i="2"/>
  <c r="D287" i="2"/>
  <c r="C287" i="2"/>
  <c r="D306" i="2"/>
  <c r="C306" i="2"/>
  <c r="B306" i="2"/>
  <c r="D486" i="2"/>
  <c r="C486" i="2"/>
  <c r="B486" i="2"/>
  <c r="D263" i="2"/>
  <c r="C263" i="2"/>
  <c r="D270" i="2"/>
  <c r="C270" i="2"/>
  <c r="D282" i="2"/>
  <c r="B282" i="2"/>
  <c r="D327" i="2"/>
  <c r="C327" i="2"/>
  <c r="D334" i="2"/>
  <c r="C334" i="2"/>
  <c r="D346" i="2"/>
  <c r="B346" i="2"/>
  <c r="D371" i="2"/>
  <c r="C371" i="2"/>
  <c r="D390" i="2"/>
  <c r="C390" i="2"/>
  <c r="B390" i="2"/>
  <c r="D451" i="2"/>
  <c r="C451" i="2"/>
  <c r="D458" i="2"/>
  <c r="C458" i="2"/>
  <c r="D470" i="2"/>
  <c r="C470" i="2"/>
  <c r="B470" i="2"/>
  <c r="A1056" i="2"/>
  <c r="B1056" i="2" s="1"/>
  <c r="A992" i="2"/>
  <c r="A947" i="2"/>
  <c r="A915" i="2"/>
  <c r="C915" i="2" s="1"/>
  <c r="A886" i="2"/>
  <c r="C886" i="2" s="1"/>
  <c r="A795" i="2"/>
  <c r="A783" i="2"/>
  <c r="A774" i="2"/>
  <c r="C774" i="2" s="1"/>
  <c r="A766" i="2"/>
  <c r="D766" i="2" s="1"/>
  <c r="A755" i="2"/>
  <c r="A743" i="2"/>
  <c r="A735" i="2"/>
  <c r="B735" i="2" s="1"/>
  <c r="A726" i="2"/>
  <c r="C726" i="2" s="1"/>
  <c r="A715" i="2"/>
  <c r="A707" i="2"/>
  <c r="C707" i="2" s="1"/>
  <c r="A695" i="2"/>
  <c r="C695" i="2" s="1"/>
  <c r="A686" i="2"/>
  <c r="B686" i="2" s="1"/>
  <c r="A667" i="2"/>
  <c r="A655" i="2"/>
  <c r="A646" i="2"/>
  <c r="C646" i="2" s="1"/>
  <c r="A638" i="2"/>
  <c r="D638" i="2" s="1"/>
  <c r="A495" i="2"/>
  <c r="A491" i="2"/>
  <c r="A489" i="2"/>
  <c r="D489" i="2" s="1"/>
  <c r="A484" i="2"/>
  <c r="D484" i="2" s="1"/>
  <c r="A478" i="2"/>
  <c r="A475" i="2"/>
  <c r="A473" i="2"/>
  <c r="D473" i="2" s="1"/>
  <c r="A468" i="2"/>
  <c r="D468" i="2" s="1"/>
  <c r="A462" i="2"/>
  <c r="A459" i="2"/>
  <c r="A457" i="2"/>
  <c r="B457" i="2" s="1"/>
  <c r="A452" i="2"/>
  <c r="D452" i="2" s="1"/>
  <c r="A446" i="2"/>
  <c r="A443" i="2"/>
  <c r="A441" i="2"/>
  <c r="C441" i="2" s="1"/>
  <c r="A436" i="2"/>
  <c r="D436" i="2" s="1"/>
  <c r="A430" i="2"/>
  <c r="A427" i="2"/>
  <c r="A425" i="2"/>
  <c r="D425" i="2" s="1"/>
  <c r="A420" i="2"/>
  <c r="D420" i="2" s="1"/>
  <c r="A414" i="2"/>
  <c r="A411" i="2"/>
  <c r="A409" i="2"/>
  <c r="D409" i="2" s="1"/>
  <c r="A404" i="2"/>
  <c r="D404" i="2" s="1"/>
  <c r="A398" i="2"/>
  <c r="A395" i="2"/>
  <c r="A393" i="2"/>
  <c r="B393" i="2" s="1"/>
  <c r="A388" i="2"/>
  <c r="D388" i="2" s="1"/>
  <c r="A382" i="2"/>
  <c r="A379" i="2"/>
  <c r="A377" i="2"/>
  <c r="C377" i="2" s="1"/>
  <c r="A372" i="2"/>
  <c r="D372" i="2" s="1"/>
  <c r="A366" i="2"/>
  <c r="A363" i="2"/>
  <c r="A361" i="2"/>
  <c r="D361" i="2" s="1"/>
  <c r="A356" i="2"/>
  <c r="D356" i="2" s="1"/>
  <c r="A1133" i="2"/>
  <c r="A1040" i="2"/>
  <c r="A976" i="2"/>
  <c r="C976" i="2" s="1"/>
  <c r="A939" i="2"/>
  <c r="C939" i="2" s="1"/>
  <c r="A907" i="2"/>
  <c r="A883" i="2"/>
  <c r="A803" i="2"/>
  <c r="C803" i="2" s="1"/>
  <c r="A791" i="2"/>
  <c r="D791" i="2" s="1"/>
  <c r="A782" i="2"/>
  <c r="A763" i="2"/>
  <c r="A751" i="2"/>
  <c r="B751" i="2" s="1"/>
  <c r="A742" i="2"/>
  <c r="D742" i="2" s="1"/>
  <c r="A734" i="2"/>
  <c r="A723" i="2"/>
  <c r="A711" i="2"/>
  <c r="D711" i="2" s="1"/>
  <c r="A703" i="2"/>
  <c r="D703" i="2" s="1"/>
  <c r="A694" i="2"/>
  <c r="A683" i="2"/>
  <c r="A675" i="2"/>
  <c r="C675" i="2" s="1"/>
  <c r="A663" i="2"/>
  <c r="B663" i="2" s="1"/>
  <c r="A654" i="2"/>
  <c r="A635" i="2"/>
  <c r="A493" i="2"/>
  <c r="A488" i="2"/>
  <c r="D488" i="2" s="1"/>
  <c r="A482" i="2"/>
  <c r="A479" i="2"/>
  <c r="A477" i="2"/>
  <c r="D477" i="2" s="1"/>
  <c r="A472" i="2"/>
  <c r="D472" i="2" s="1"/>
  <c r="A466" i="2"/>
  <c r="A463" i="2"/>
  <c r="A461" i="2"/>
  <c r="B461" i="2" s="1"/>
  <c r="A456" i="2"/>
  <c r="D456" i="2" s="1"/>
  <c r="A450" i="2"/>
  <c r="A447" i="2"/>
  <c r="A445" i="2"/>
  <c r="C445" i="2" s="1"/>
  <c r="A440" i="2"/>
  <c r="D440" i="2" s="1"/>
  <c r="A434" i="2"/>
  <c r="A431" i="2"/>
  <c r="A429" i="2"/>
  <c r="D429" i="2" s="1"/>
  <c r="A424" i="2"/>
  <c r="D424" i="2" s="1"/>
  <c r="A418" i="2"/>
  <c r="A415" i="2"/>
  <c r="A413" i="2"/>
  <c r="D413" i="2" s="1"/>
  <c r="A408" i="2"/>
  <c r="D408" i="2" s="1"/>
  <c r="A402" i="2"/>
  <c r="A399" i="2"/>
  <c r="A397" i="2"/>
  <c r="B397" i="2" s="1"/>
  <c r="A392" i="2"/>
  <c r="D392" i="2" s="1"/>
  <c r="A386" i="2"/>
  <c r="A383" i="2"/>
  <c r="A381" i="2"/>
  <c r="C381" i="2" s="1"/>
  <c r="A376" i="2"/>
  <c r="D376" i="2" s="1"/>
  <c r="A370" i="2"/>
  <c r="A367" i="2"/>
  <c r="A365" i="2"/>
  <c r="D365" i="2" s="1"/>
  <c r="A360" i="2"/>
  <c r="D360" i="2" s="1"/>
  <c r="A1008" i="2"/>
  <c r="A923" i="2"/>
  <c r="A806" i="2"/>
  <c r="D806" i="2" s="1"/>
  <c r="A787" i="2"/>
  <c r="B787" i="2" s="1"/>
  <c r="A767" i="2"/>
  <c r="A747" i="2"/>
  <c r="A727" i="2"/>
  <c r="D727" i="2" s="1"/>
  <c r="A687" i="2"/>
  <c r="D687" i="2" s="1"/>
  <c r="A670" i="2"/>
  <c r="A647" i="2"/>
  <c r="A630" i="2"/>
  <c r="C630" i="2" s="1"/>
  <c r="A487" i="2"/>
  <c r="A474" i="2"/>
  <c r="A469" i="2"/>
  <c r="A464" i="2"/>
  <c r="D464" i="2" s="1"/>
  <c r="A455" i="2"/>
  <c r="A442" i="2"/>
  <c r="A437" i="2"/>
  <c r="A432" i="2"/>
  <c r="D432" i="2" s="1"/>
  <c r="A423" i="2"/>
  <c r="A410" i="2"/>
  <c r="A405" i="2"/>
  <c r="A400" i="2"/>
  <c r="D400" i="2" s="1"/>
  <c r="A391" i="2"/>
  <c r="A378" i="2"/>
  <c r="A373" i="2"/>
  <c r="A368" i="2"/>
  <c r="D368" i="2" s="1"/>
  <c r="A359" i="2"/>
  <c r="A355" i="2"/>
  <c r="A353" i="2"/>
  <c r="A348" i="2"/>
  <c r="D348" i="2" s="1"/>
  <c r="A342" i="2"/>
  <c r="A339" i="2"/>
  <c r="A337" i="2"/>
  <c r="A332" i="2"/>
  <c r="D332" i="2" s="1"/>
  <c r="A326" i="2"/>
  <c r="A323" i="2"/>
  <c r="A321" i="2"/>
  <c r="A316" i="2"/>
  <c r="D316" i="2" s="1"/>
  <c r="A310" i="2"/>
  <c r="A307" i="2"/>
  <c r="A305" i="2"/>
  <c r="A300" i="2"/>
  <c r="D300" i="2" s="1"/>
  <c r="A294" i="2"/>
  <c r="A291" i="2"/>
  <c r="A289" i="2"/>
  <c r="A284" i="2"/>
  <c r="D284" i="2" s="1"/>
  <c r="A278" i="2"/>
  <c r="A275" i="2"/>
  <c r="A273" i="2"/>
  <c r="A268" i="2"/>
  <c r="D268" i="2" s="1"/>
  <c r="A262" i="2"/>
  <c r="A259" i="2"/>
  <c r="A257" i="2"/>
  <c r="A252" i="2"/>
  <c r="C252" i="2" s="1"/>
  <c r="A246" i="2"/>
  <c r="A243" i="2"/>
  <c r="A241" i="2"/>
  <c r="A236" i="2"/>
  <c r="D236" i="2" s="1"/>
  <c r="A230" i="2"/>
  <c r="A227" i="2"/>
  <c r="A225" i="2"/>
  <c r="A220" i="2"/>
  <c r="B220" i="2" s="1"/>
  <c r="A214" i="2"/>
  <c r="A211" i="2"/>
  <c r="A209" i="2"/>
  <c r="A204" i="2"/>
  <c r="D204" i="2" s="1"/>
  <c r="A198" i="2"/>
  <c r="A195" i="2"/>
  <c r="A193" i="2"/>
  <c r="A188" i="2"/>
  <c r="B188" i="2" s="1"/>
  <c r="A182" i="2"/>
  <c r="A179" i="2"/>
  <c r="A177" i="2"/>
  <c r="A172" i="2"/>
  <c r="D172" i="2" s="1"/>
  <c r="A166" i="2"/>
  <c r="A163" i="2"/>
  <c r="A161" i="2"/>
  <c r="A156" i="2"/>
  <c r="B156" i="2" s="1"/>
  <c r="A150" i="2"/>
  <c r="A147" i="2"/>
  <c r="A145" i="2"/>
  <c r="A140" i="2"/>
  <c r="C140" i="2" s="1"/>
  <c r="A134" i="2"/>
  <c r="A131" i="2"/>
  <c r="A129" i="2"/>
  <c r="A124" i="2"/>
  <c r="D124" i="2" s="1"/>
  <c r="A118" i="2"/>
  <c r="A115" i="2"/>
  <c r="A113" i="2"/>
  <c r="A108" i="2"/>
  <c r="C108" i="2" s="1"/>
  <c r="A102" i="2"/>
  <c r="A99" i="2"/>
  <c r="A97" i="2"/>
  <c r="A92" i="2"/>
  <c r="D92" i="2" s="1"/>
  <c r="A86" i="2"/>
  <c r="A83" i="2"/>
  <c r="A81" i="2"/>
  <c r="A76" i="2"/>
  <c r="D76" i="2" s="1"/>
  <c r="A70" i="2"/>
  <c r="A67" i="2"/>
  <c r="A65" i="2"/>
  <c r="A8" i="2"/>
  <c r="B8" i="2" s="1"/>
  <c r="A13" i="2"/>
  <c r="B13" i="2" s="1"/>
  <c r="A15" i="2"/>
  <c r="C15" i="2" s="1"/>
  <c r="A18" i="2"/>
  <c r="A24" i="2"/>
  <c r="B24" i="2" s="1"/>
  <c r="A29" i="2"/>
  <c r="B29" i="2" s="1"/>
  <c r="A31" i="2"/>
  <c r="C31" i="2" s="1"/>
  <c r="A34" i="2"/>
  <c r="A40" i="2"/>
  <c r="C40" i="2" s="1"/>
  <c r="A45" i="2"/>
  <c r="B45" i="2" s="1"/>
  <c r="A47" i="2"/>
  <c r="C47" i="2" s="1"/>
  <c r="A50" i="2"/>
  <c r="A56" i="2"/>
  <c r="C56" i="2" s="1"/>
  <c r="A61" i="2"/>
  <c r="B61" i="2" s="1"/>
  <c r="A63" i="2"/>
  <c r="A69" i="2"/>
  <c r="A72" i="2"/>
  <c r="C72" i="2" s="1"/>
  <c r="A75" i="2"/>
  <c r="A82" i="2"/>
  <c r="A84" i="2"/>
  <c r="A87" i="2"/>
  <c r="A94" i="2"/>
  <c r="A96" i="2"/>
  <c r="A106" i="2"/>
  <c r="A109" i="2"/>
  <c r="B109" i="2" s="1"/>
  <c r="A121" i="2"/>
  <c r="D121" i="2" s="1"/>
  <c r="A127" i="2"/>
  <c r="A133" i="2"/>
  <c r="A136" i="2"/>
  <c r="D136" i="2" s="1"/>
  <c r="A139" i="2"/>
  <c r="B139" i="2" s="1"/>
  <c r="A146" i="2"/>
  <c r="A148" i="2"/>
  <c r="A151" i="2"/>
  <c r="A158" i="2"/>
  <c r="A160" i="2"/>
  <c r="A170" i="2"/>
  <c r="A173" i="2"/>
  <c r="B173" i="2" s="1"/>
  <c r="A185" i="2"/>
  <c r="C185" i="2" s="1"/>
  <c r="A191" i="2"/>
  <c r="A197" i="2"/>
  <c r="A200" i="2"/>
  <c r="D200" i="2" s="1"/>
  <c r="A203" i="2"/>
  <c r="A210" i="2"/>
  <c r="A212" i="2"/>
  <c r="A215" i="2"/>
  <c r="A222" i="2"/>
  <c r="A224" i="2"/>
  <c r="A234" i="2"/>
  <c r="A237" i="2"/>
  <c r="C237" i="2" s="1"/>
  <c r="A249" i="2"/>
  <c r="D249" i="2" s="1"/>
  <c r="C251" i="2"/>
  <c r="A255" i="2"/>
  <c r="B258" i="2"/>
  <c r="A261" i="2"/>
  <c r="C261" i="2" s="1"/>
  <c r="A264" i="2"/>
  <c r="D264" i="2" s="1"/>
  <c r="A267" i="2"/>
  <c r="B270" i="2"/>
  <c r="A274" i="2"/>
  <c r="A276" i="2"/>
  <c r="D276" i="2" s="1"/>
  <c r="A279" i="2"/>
  <c r="C282" i="2"/>
  <c r="A286" i="2"/>
  <c r="A288" i="2"/>
  <c r="D288" i="2" s="1"/>
  <c r="A298" i="2"/>
  <c r="A301" i="2"/>
  <c r="D301" i="2" s="1"/>
  <c r="C303" i="2"/>
  <c r="A313" i="2"/>
  <c r="C315" i="2"/>
  <c r="A319" i="2"/>
  <c r="B322" i="2"/>
  <c r="A325" i="2"/>
  <c r="A328" i="2"/>
  <c r="D328" i="2" s="1"/>
  <c r="A331" i="2"/>
  <c r="B334" i="2"/>
  <c r="A338" i="2"/>
  <c r="A340" i="2"/>
  <c r="D340" i="2" s="1"/>
  <c r="A343" i="2"/>
  <c r="C346" i="2"/>
  <c r="A350" i="2"/>
  <c r="A352" i="2"/>
  <c r="D352" i="2" s="1"/>
  <c r="A362" i="2"/>
  <c r="A374" i="2"/>
  <c r="A385" i="2"/>
  <c r="A403" i="2"/>
  <c r="A416" i="2"/>
  <c r="D416" i="2" s="1"/>
  <c r="A422" i="2"/>
  <c r="A428" i="2"/>
  <c r="D428" i="2" s="1"/>
  <c r="C439" i="2"/>
  <c r="A453" i="2"/>
  <c r="C453" i="2" s="1"/>
  <c r="B458" i="2"/>
  <c r="A465" i="2"/>
  <c r="A471" i="2"/>
  <c r="A476" i="2"/>
  <c r="D476" i="2" s="1"/>
  <c r="A483" i="2"/>
  <c r="A490" i="2"/>
  <c r="A494" i="2"/>
  <c r="A651" i="2"/>
  <c r="B651" i="2" s="1"/>
  <c r="A678" i="2"/>
  <c r="D678" i="2" s="1"/>
  <c r="A702" i="2"/>
  <c r="A731" i="2"/>
  <c r="A758" i="2"/>
  <c r="C758" i="2" s="1"/>
  <c r="A779" i="2"/>
  <c r="C779" i="2" s="1"/>
  <c r="A807" i="2"/>
  <c r="A955" i="2"/>
  <c r="A1088" i="2"/>
  <c r="C1088" i="2" s="1"/>
  <c r="B15" i="1"/>
  <c r="B26" i="2" s="1"/>
  <c r="D26" i="2" s="1"/>
  <c r="A4" i="2"/>
  <c r="A9" i="2"/>
  <c r="A11" i="2"/>
  <c r="C11" i="2" s="1"/>
  <c r="A14" i="2"/>
  <c r="A20" i="2"/>
  <c r="A25" i="2"/>
  <c r="A27" i="2"/>
  <c r="C27" i="2" s="1"/>
  <c r="A30" i="2"/>
  <c r="A36" i="2"/>
  <c r="A41" i="2"/>
  <c r="A43" i="2"/>
  <c r="C43" i="2" s="1"/>
  <c r="A46" i="2"/>
  <c r="A52" i="2"/>
  <c r="A57" i="2"/>
  <c r="A59" i="2"/>
  <c r="C59" i="2" s="1"/>
  <c r="A62" i="2"/>
  <c r="A73" i="2"/>
  <c r="A79" i="2"/>
  <c r="A85" i="2"/>
  <c r="D85" i="2" s="1"/>
  <c r="A88" i="2"/>
  <c r="B88" i="2" s="1"/>
  <c r="A91" i="2"/>
  <c r="A98" i="2"/>
  <c r="A100" i="2"/>
  <c r="D100" i="2" s="1"/>
  <c r="A103" i="2"/>
  <c r="A110" i="2"/>
  <c r="A112" i="2"/>
  <c r="A122" i="2"/>
  <c r="A125" i="2"/>
  <c r="C125" i="2" s="1"/>
  <c r="A137" i="2"/>
  <c r="A143" i="2"/>
  <c r="A149" i="2"/>
  <c r="D149" i="2" s="1"/>
  <c r="A152" i="2"/>
  <c r="C152" i="2" s="1"/>
  <c r="A155" i="2"/>
  <c r="A162" i="2"/>
  <c r="A164" i="2"/>
  <c r="D164" i="2" s="1"/>
  <c r="A167" i="2"/>
  <c r="A174" i="2"/>
  <c r="A176" i="2"/>
  <c r="A186" i="2"/>
  <c r="A189" i="2"/>
  <c r="D189" i="2" s="1"/>
  <c r="A201" i="2"/>
  <c r="A207" i="2"/>
  <c r="A213" i="2"/>
  <c r="C213" i="2" s="1"/>
  <c r="A216" i="2"/>
  <c r="B216" i="2" s="1"/>
  <c r="A219" i="2"/>
  <c r="A226" i="2"/>
  <c r="A228" i="2"/>
  <c r="D228" i="2" s="1"/>
  <c r="A231" i="2"/>
  <c r="A238" i="2"/>
  <c r="A240" i="2"/>
  <c r="A250" i="2"/>
  <c r="A253" i="2"/>
  <c r="C253" i="2" s="1"/>
  <c r="C258" i="2"/>
  <c r="A265" i="2"/>
  <c r="A271" i="2"/>
  <c r="A277" i="2"/>
  <c r="B277" i="2" s="1"/>
  <c r="A280" i="2"/>
  <c r="D280" i="2" s="1"/>
  <c r="A283" i="2"/>
  <c r="A290" i="2"/>
  <c r="A292" i="2"/>
  <c r="D292" i="2" s="1"/>
  <c r="A295" i="2"/>
  <c r="A302" i="2"/>
  <c r="A304" i="2"/>
  <c r="D304" i="2" s="1"/>
  <c r="A314" i="2"/>
  <c r="A317" i="2"/>
  <c r="C322" i="2"/>
  <c r="A329" i="2"/>
  <c r="B329" i="2" s="1"/>
  <c r="A335" i="2"/>
  <c r="A341" i="2"/>
  <c r="A344" i="2"/>
  <c r="D344" i="2" s="1"/>
  <c r="A347" i="2"/>
  <c r="A354" i="2"/>
  <c r="A357" i="2"/>
  <c r="A369" i="2"/>
  <c r="A375" i="2"/>
  <c r="A380" i="2"/>
  <c r="D380" i="2" s="1"/>
  <c r="A387" i="2"/>
  <c r="A394" i="2"/>
  <c r="A406" i="2"/>
  <c r="A417" i="2"/>
  <c r="D417" i="2" s="1"/>
  <c r="A435" i="2"/>
  <c r="A448" i="2"/>
  <c r="D448" i="2" s="1"/>
  <c r="A454" i="2"/>
  <c r="A460" i="2"/>
  <c r="D460" i="2" s="1"/>
  <c r="A485" i="2"/>
  <c r="A631" i="2"/>
  <c r="A659" i="2"/>
  <c r="B659" i="2" s="1"/>
  <c r="A679" i="2"/>
  <c r="D679" i="2" s="1"/>
  <c r="A710" i="2"/>
  <c r="A739" i="2"/>
  <c r="C739" i="2" s="1"/>
  <c r="A759" i="2"/>
  <c r="B759" i="2" s="1"/>
  <c r="A790" i="2"/>
  <c r="C790" i="2" s="1"/>
  <c r="A891" i="2"/>
  <c r="A963" i="2"/>
  <c r="D269" i="2"/>
  <c r="C269" i="2"/>
  <c r="B269" i="2"/>
  <c r="D285" i="2"/>
  <c r="C285" i="2"/>
  <c r="B285" i="2"/>
  <c r="B301" i="2"/>
  <c r="D317" i="2"/>
  <c r="C317" i="2"/>
  <c r="B317" i="2"/>
  <c r="D333" i="2"/>
  <c r="C333" i="2"/>
  <c r="B333" i="2"/>
  <c r="D349" i="2"/>
  <c r="C349" i="2"/>
  <c r="B349" i="2"/>
  <c r="B365" i="2"/>
  <c r="D381" i="2"/>
  <c r="D397" i="2"/>
  <c r="C397" i="2"/>
  <c r="C413" i="2"/>
  <c r="B413" i="2"/>
  <c r="B429" i="2"/>
  <c r="D445" i="2"/>
  <c r="D461" i="2"/>
  <c r="C461" i="2"/>
  <c r="C477" i="2"/>
  <c r="B477" i="2"/>
  <c r="B654" i="2"/>
  <c r="D654" i="2"/>
  <c r="C654" i="2"/>
  <c r="C8" i="2"/>
  <c r="C28" i="2"/>
  <c r="C32" i="2"/>
  <c r="C48" i="2"/>
  <c r="B48" i="2"/>
  <c r="C60" i="2"/>
  <c r="B60" i="2"/>
  <c r="D60" i="2" s="1"/>
  <c r="D64" i="2"/>
  <c r="C64" i="2"/>
  <c r="B64" i="2"/>
  <c r="D72" i="2"/>
  <c r="C88" i="2"/>
  <c r="C92" i="2"/>
  <c r="B92" i="2"/>
  <c r="D104" i="2"/>
  <c r="C104" i="2"/>
  <c r="B104" i="2"/>
  <c r="D108" i="2"/>
  <c r="D120" i="2"/>
  <c r="C120" i="2"/>
  <c r="B120" i="2"/>
  <c r="C124" i="2"/>
  <c r="B124" i="2"/>
  <c r="D132" i="2"/>
  <c r="C132" i="2"/>
  <c r="B132" i="2"/>
  <c r="D140" i="2"/>
  <c r="D148" i="2"/>
  <c r="C148" i="2"/>
  <c r="B148" i="2"/>
  <c r="D160" i="2"/>
  <c r="C160" i="2"/>
  <c r="B160" i="2"/>
  <c r="D168" i="2"/>
  <c r="C168" i="2"/>
  <c r="B168" i="2"/>
  <c r="D176" i="2"/>
  <c r="C176" i="2"/>
  <c r="B176" i="2"/>
  <c r="D180" i="2"/>
  <c r="C180" i="2"/>
  <c r="B180" i="2"/>
  <c r="D192" i="2"/>
  <c r="C192" i="2"/>
  <c r="B192" i="2"/>
  <c r="D196" i="2"/>
  <c r="C196" i="2"/>
  <c r="B196" i="2"/>
  <c r="D208" i="2"/>
  <c r="C208" i="2"/>
  <c r="B208" i="2"/>
  <c r="C216" i="2"/>
  <c r="D224" i="2"/>
  <c r="C224" i="2"/>
  <c r="B224" i="2"/>
  <c r="B228" i="2"/>
  <c r="D252" i="2"/>
  <c r="C4" i="2"/>
  <c r="B4" i="2"/>
  <c r="C12" i="2"/>
  <c r="C16" i="2"/>
  <c r="C20" i="2"/>
  <c r="C24" i="2"/>
  <c r="C36" i="2"/>
  <c r="C44" i="2"/>
  <c r="B44" i="2"/>
  <c r="C52" i="2"/>
  <c r="D68" i="2"/>
  <c r="C68" i="2"/>
  <c r="B68" i="2"/>
  <c r="C76" i="2"/>
  <c r="B76" i="2"/>
  <c r="D80" i="2"/>
  <c r="C80" i="2"/>
  <c r="B80" i="2"/>
  <c r="D84" i="2"/>
  <c r="C84" i="2"/>
  <c r="B84" i="2"/>
  <c r="D96" i="2"/>
  <c r="C96" i="2"/>
  <c r="B96" i="2"/>
  <c r="C100" i="2"/>
  <c r="B100" i="2"/>
  <c r="D112" i="2"/>
  <c r="C112" i="2"/>
  <c r="B112" i="2"/>
  <c r="D116" i="2"/>
  <c r="C116" i="2"/>
  <c r="B116" i="2"/>
  <c r="D128" i="2"/>
  <c r="C128" i="2"/>
  <c r="B128" i="2"/>
  <c r="C136" i="2"/>
  <c r="B136" i="2"/>
  <c r="D144" i="2"/>
  <c r="C144" i="2"/>
  <c r="B144" i="2"/>
  <c r="D152" i="2"/>
  <c r="D156" i="2"/>
  <c r="C156" i="2"/>
  <c r="C164" i="2"/>
  <c r="B164" i="2"/>
  <c r="B172" i="2"/>
  <c r="D184" i="2"/>
  <c r="C184" i="2"/>
  <c r="B184" i="2"/>
  <c r="D188" i="2"/>
  <c r="C188" i="2"/>
  <c r="C200" i="2"/>
  <c r="B200" i="2"/>
  <c r="B204" i="2"/>
  <c r="D212" i="2"/>
  <c r="C212" i="2"/>
  <c r="B212" i="2"/>
  <c r="D220" i="2"/>
  <c r="C220" i="2"/>
  <c r="D232" i="2"/>
  <c r="C232" i="2"/>
  <c r="B232" i="2"/>
  <c r="B236" i="2"/>
  <c r="D240" i="2"/>
  <c r="C240" i="2"/>
  <c r="B240" i="2"/>
  <c r="D244" i="2"/>
  <c r="C244" i="2"/>
  <c r="B244" i="2"/>
  <c r="D248" i="2"/>
  <c r="C248" i="2"/>
  <c r="B248" i="2"/>
  <c r="D256" i="2"/>
  <c r="C256" i="2"/>
  <c r="B256" i="2"/>
  <c r="D260" i="2"/>
  <c r="C260" i="2"/>
  <c r="B260" i="2"/>
  <c r="D265" i="2"/>
  <c r="C265" i="2"/>
  <c r="B265" i="2"/>
  <c r="D281" i="2"/>
  <c r="C281" i="2"/>
  <c r="B281" i="2"/>
  <c r="D297" i="2"/>
  <c r="C297" i="2"/>
  <c r="B297" i="2"/>
  <c r="D313" i="2"/>
  <c r="C313" i="2"/>
  <c r="B313" i="2"/>
  <c r="D329" i="2"/>
  <c r="C329" i="2"/>
  <c r="D345" i="2"/>
  <c r="C345" i="2"/>
  <c r="B345" i="2"/>
  <c r="B361" i="2"/>
  <c r="D377" i="2"/>
  <c r="D393" i="2"/>
  <c r="C393" i="2"/>
  <c r="C409" i="2"/>
  <c r="B409" i="2"/>
  <c r="B425" i="2"/>
  <c r="D441" i="2"/>
  <c r="D457" i="2"/>
  <c r="C457" i="2"/>
  <c r="C473" i="2"/>
  <c r="B473" i="2"/>
  <c r="B489" i="2"/>
  <c r="B679" i="2"/>
  <c r="B718" i="2"/>
  <c r="D718" i="2"/>
  <c r="C718" i="2"/>
  <c r="C5" i="2"/>
  <c r="C9" i="2"/>
  <c r="C21" i="2"/>
  <c r="C37" i="2"/>
  <c r="C49" i="2"/>
  <c r="C57" i="2"/>
  <c r="D65" i="2"/>
  <c r="C65" i="2"/>
  <c r="D73" i="2"/>
  <c r="C73" i="2"/>
  <c r="D77" i="2"/>
  <c r="C77" i="2"/>
  <c r="C85" i="2"/>
  <c r="D93" i="2"/>
  <c r="C93" i="2"/>
  <c r="D101" i="2"/>
  <c r="C101" i="2"/>
  <c r="D113" i="2"/>
  <c r="C113" i="2"/>
  <c r="D117" i="2"/>
  <c r="C117" i="2"/>
  <c r="D125" i="2"/>
  <c r="D129" i="2"/>
  <c r="C129" i="2"/>
  <c r="D141" i="2"/>
  <c r="C141" i="2"/>
  <c r="C149" i="2"/>
  <c r="D153" i="2"/>
  <c r="C153" i="2"/>
  <c r="D165" i="2"/>
  <c r="C165" i="2"/>
  <c r="D169" i="2"/>
  <c r="C169" i="2"/>
  <c r="C173" i="2"/>
  <c r="D177" i="2"/>
  <c r="C177" i="2"/>
  <c r="D181" i="2"/>
  <c r="C181" i="2"/>
  <c r="D185" i="2"/>
  <c r="D193" i="2"/>
  <c r="C193" i="2"/>
  <c r="D197" i="2"/>
  <c r="C197" i="2"/>
  <c r="D201" i="2"/>
  <c r="C201" i="2"/>
  <c r="D205" i="2"/>
  <c r="C205" i="2"/>
  <c r="D209" i="2"/>
  <c r="C209" i="2"/>
  <c r="D213" i="2"/>
  <c r="D217" i="2"/>
  <c r="C217" i="2"/>
  <c r="D221" i="2"/>
  <c r="C221" i="2"/>
  <c r="D225" i="2"/>
  <c r="C225" i="2"/>
  <c r="D229" i="2"/>
  <c r="C229" i="2"/>
  <c r="D233" i="2"/>
  <c r="C233" i="2"/>
  <c r="D237" i="2"/>
  <c r="D241" i="2"/>
  <c r="C241" i="2"/>
  <c r="D245" i="2"/>
  <c r="C245" i="2"/>
  <c r="D253" i="2"/>
  <c r="D257" i="2"/>
  <c r="C257" i="2"/>
  <c r="D261" i="2"/>
  <c r="C277" i="2"/>
  <c r="D293" i="2"/>
  <c r="C293" i="2"/>
  <c r="B293" i="2"/>
  <c r="D309" i="2"/>
  <c r="C309" i="2"/>
  <c r="B309" i="2"/>
  <c r="D325" i="2"/>
  <c r="C325" i="2"/>
  <c r="B325" i="2"/>
  <c r="D341" i="2"/>
  <c r="C341" i="2"/>
  <c r="B341" i="2"/>
  <c r="D357" i="2"/>
  <c r="C357" i="2"/>
  <c r="B357" i="2"/>
  <c r="D373" i="2"/>
  <c r="C373" i="2"/>
  <c r="B373" i="2"/>
  <c r="D389" i="2"/>
  <c r="C389" i="2"/>
  <c r="B389" i="2"/>
  <c r="D405" i="2"/>
  <c r="C405" i="2"/>
  <c r="B405" i="2"/>
  <c r="D421" i="2"/>
  <c r="C421" i="2"/>
  <c r="B421" i="2"/>
  <c r="D437" i="2"/>
  <c r="C437" i="2"/>
  <c r="B437" i="2"/>
  <c r="D453" i="2"/>
  <c r="D469" i="2"/>
  <c r="C469" i="2"/>
  <c r="B469" i="2"/>
  <c r="D485" i="2"/>
  <c r="C485" i="2"/>
  <c r="B485" i="2"/>
  <c r="B743" i="2"/>
  <c r="D743" i="2"/>
  <c r="C743" i="2"/>
  <c r="B782" i="2"/>
  <c r="D782" i="2"/>
  <c r="C782" i="2"/>
  <c r="C17" i="2"/>
  <c r="C25" i="2"/>
  <c r="C33" i="2"/>
  <c r="C41" i="2"/>
  <c r="C53" i="2"/>
  <c r="D69" i="2"/>
  <c r="C69" i="2"/>
  <c r="D81" i="2"/>
  <c r="C81" i="2"/>
  <c r="D89" i="2"/>
  <c r="C89" i="2"/>
  <c r="D97" i="2"/>
  <c r="C97" i="2"/>
  <c r="D105" i="2"/>
  <c r="C105" i="2"/>
  <c r="D109" i="2"/>
  <c r="C109" i="2"/>
  <c r="D133" i="2"/>
  <c r="C133" i="2"/>
  <c r="D137" i="2"/>
  <c r="C137" i="2"/>
  <c r="D145" i="2"/>
  <c r="C145" i="2"/>
  <c r="D157" i="2"/>
  <c r="C157" i="2"/>
  <c r="D161" i="2"/>
  <c r="C161" i="2"/>
  <c r="B9" i="2"/>
  <c r="B25" i="2"/>
  <c r="D25" i="2" s="1"/>
  <c r="B41" i="2"/>
  <c r="D41" i="2" s="1"/>
  <c r="B57" i="2"/>
  <c r="B65" i="2"/>
  <c r="B69" i="2"/>
  <c r="B73" i="2"/>
  <c r="B77" i="2"/>
  <c r="B81" i="2"/>
  <c r="B85" i="2"/>
  <c r="B89" i="2"/>
  <c r="B93" i="2"/>
  <c r="B97" i="2"/>
  <c r="B101" i="2"/>
  <c r="B105" i="2"/>
  <c r="B113" i="2"/>
  <c r="B117" i="2"/>
  <c r="B121" i="2"/>
  <c r="B129" i="2"/>
  <c r="B133" i="2"/>
  <c r="B137" i="2"/>
  <c r="B141" i="2"/>
  <c r="B145" i="2"/>
  <c r="B149" i="2"/>
  <c r="B153" i="2"/>
  <c r="B157" i="2"/>
  <c r="B161" i="2"/>
  <c r="B165" i="2"/>
  <c r="B169" i="2"/>
  <c r="B177" i="2"/>
  <c r="B181" i="2"/>
  <c r="B185" i="2"/>
  <c r="B193" i="2"/>
  <c r="B197" i="2"/>
  <c r="B201" i="2"/>
  <c r="B205" i="2"/>
  <c r="B209" i="2"/>
  <c r="B213" i="2"/>
  <c r="B217" i="2"/>
  <c r="B221" i="2"/>
  <c r="B225" i="2"/>
  <c r="B229" i="2"/>
  <c r="B233" i="2"/>
  <c r="B241" i="2"/>
  <c r="B245" i="2"/>
  <c r="B249" i="2"/>
  <c r="B257" i="2"/>
  <c r="D273" i="2"/>
  <c r="C273" i="2"/>
  <c r="B273" i="2"/>
  <c r="D289" i="2"/>
  <c r="C289" i="2"/>
  <c r="B289" i="2"/>
  <c r="D305" i="2"/>
  <c r="C305" i="2"/>
  <c r="B305" i="2"/>
  <c r="D321" i="2"/>
  <c r="C321" i="2"/>
  <c r="B321" i="2"/>
  <c r="D337" i="2"/>
  <c r="C337" i="2"/>
  <c r="B337" i="2"/>
  <c r="D353" i="2"/>
  <c r="C353" i="2"/>
  <c r="B353" i="2"/>
  <c r="D369" i="2"/>
  <c r="C369" i="2"/>
  <c r="B369" i="2"/>
  <c r="D385" i="2"/>
  <c r="C385" i="2"/>
  <c r="B385" i="2"/>
  <c r="D401" i="2"/>
  <c r="C401" i="2"/>
  <c r="B401" i="2"/>
  <c r="B417" i="2"/>
  <c r="D433" i="2"/>
  <c r="C433" i="2"/>
  <c r="B433" i="2"/>
  <c r="D449" i="2"/>
  <c r="C449" i="2"/>
  <c r="B449" i="2"/>
  <c r="D465" i="2"/>
  <c r="C465" i="2"/>
  <c r="B465" i="2"/>
  <c r="D481" i="2"/>
  <c r="C481" i="2"/>
  <c r="B481" i="2"/>
  <c r="B807" i="2"/>
  <c r="D807" i="2"/>
  <c r="C807" i="2"/>
  <c r="D495" i="2"/>
  <c r="C495" i="2"/>
  <c r="B495" i="2"/>
  <c r="B683" i="2"/>
  <c r="D683" i="2"/>
  <c r="C683" i="2"/>
  <c r="B747" i="2"/>
  <c r="D747" i="2"/>
  <c r="C747" i="2"/>
  <c r="C907" i="2"/>
  <c r="B907" i="2"/>
  <c r="D907" i="2"/>
  <c r="C955" i="2"/>
  <c r="B955" i="2"/>
  <c r="D955" i="2"/>
  <c r="C1008" i="2"/>
  <c r="B1008" i="2"/>
  <c r="D1008" i="2"/>
  <c r="C1072" i="2"/>
  <c r="B1072" i="2"/>
  <c r="D1072" i="2"/>
  <c r="B264" i="2"/>
  <c r="B272" i="2"/>
  <c r="B276" i="2"/>
  <c r="B280" i="2"/>
  <c r="B288" i="2"/>
  <c r="B296" i="2"/>
  <c r="B308" i="2"/>
  <c r="B312" i="2"/>
  <c r="B320" i="2"/>
  <c r="B324" i="2"/>
  <c r="B328" i="2"/>
  <c r="B336" i="2"/>
  <c r="B340" i="2"/>
  <c r="B344" i="2"/>
  <c r="B352" i="2"/>
  <c r="B360" i="2"/>
  <c r="B364" i="2"/>
  <c r="B376" i="2"/>
  <c r="B384" i="2"/>
  <c r="B392" i="2"/>
  <c r="B396" i="2"/>
  <c r="B408" i="2"/>
  <c r="B412" i="2"/>
  <c r="B424" i="2"/>
  <c r="B428" i="2"/>
  <c r="B440" i="2"/>
  <c r="B444" i="2"/>
  <c r="B448" i="2"/>
  <c r="B456" i="2"/>
  <c r="B472" i="2"/>
  <c r="B480" i="2"/>
  <c r="B488" i="2"/>
  <c r="B492" i="2"/>
  <c r="B647" i="2"/>
  <c r="D647" i="2"/>
  <c r="C647" i="2"/>
  <c r="B711" i="2"/>
  <c r="B750" i="2"/>
  <c r="D750" i="2"/>
  <c r="C750" i="2"/>
  <c r="B775" i="2"/>
  <c r="D775" i="2"/>
  <c r="C775" i="2"/>
  <c r="B63" i="2"/>
  <c r="B67" i="2"/>
  <c r="B71" i="2"/>
  <c r="B79" i="2"/>
  <c r="B83" i="2"/>
  <c r="B91" i="2"/>
  <c r="B95" i="2"/>
  <c r="B99" i="2"/>
  <c r="B107" i="2"/>
  <c r="B111" i="2"/>
  <c r="B115" i="2"/>
  <c r="B119" i="2"/>
  <c r="B123" i="2"/>
  <c r="B127" i="2"/>
  <c r="B131" i="2"/>
  <c r="B135" i="2"/>
  <c r="B143" i="2"/>
  <c r="B147" i="2"/>
  <c r="B155" i="2"/>
  <c r="B159" i="2"/>
  <c r="B163" i="2"/>
  <c r="B171" i="2"/>
  <c r="B175" i="2"/>
  <c r="B179" i="2"/>
  <c r="B183" i="2"/>
  <c r="B187" i="2"/>
  <c r="B191" i="2"/>
  <c r="B195" i="2"/>
  <c r="B199" i="2"/>
  <c r="B207" i="2"/>
  <c r="B211" i="2"/>
  <c r="B219" i="2"/>
  <c r="B223" i="2"/>
  <c r="B227" i="2"/>
  <c r="B235" i="2"/>
  <c r="B239" i="2"/>
  <c r="B243" i="2"/>
  <c r="B247" i="2"/>
  <c r="B251" i="2"/>
  <c r="B255" i="2"/>
  <c r="B259" i="2"/>
  <c r="B263" i="2"/>
  <c r="C264" i="2"/>
  <c r="B267" i="2"/>
  <c r="C268" i="2"/>
  <c r="C272" i="2"/>
  <c r="B275" i="2"/>
  <c r="C276" i="2"/>
  <c r="B279" i="2"/>
  <c r="C280" i="2"/>
  <c r="B283" i="2"/>
  <c r="C284" i="2"/>
  <c r="B287" i="2"/>
  <c r="C288" i="2"/>
  <c r="B291" i="2"/>
  <c r="C292" i="2"/>
  <c r="B295" i="2"/>
  <c r="C296" i="2"/>
  <c r="B299" i="2"/>
  <c r="C300" i="2"/>
  <c r="B303" i="2"/>
  <c r="B307" i="2"/>
  <c r="C308" i="2"/>
  <c r="B311" i="2"/>
  <c r="C312" i="2"/>
  <c r="B315" i="2"/>
  <c r="C316" i="2"/>
  <c r="C320" i="2"/>
  <c r="B323" i="2"/>
  <c r="C324" i="2"/>
  <c r="B327" i="2"/>
  <c r="C328" i="2"/>
  <c r="B331" i="2"/>
  <c r="C332" i="2"/>
  <c r="C336" i="2"/>
  <c r="B339" i="2"/>
  <c r="C340" i="2"/>
  <c r="C344" i="2"/>
  <c r="B347" i="2"/>
  <c r="C348" i="2"/>
  <c r="B351" i="2"/>
  <c r="C352" i="2"/>
  <c r="B355" i="2"/>
  <c r="C356" i="2"/>
  <c r="B363" i="2"/>
  <c r="C364" i="2"/>
  <c r="B367" i="2"/>
  <c r="B371" i="2"/>
  <c r="C372" i="2"/>
  <c r="B379" i="2"/>
  <c r="C380" i="2"/>
  <c r="B383" i="2"/>
  <c r="C384" i="2"/>
  <c r="B387" i="2"/>
  <c r="C388" i="2"/>
  <c r="B395" i="2"/>
  <c r="C396" i="2"/>
  <c r="B399" i="2"/>
  <c r="B403" i="2"/>
  <c r="C404" i="2"/>
  <c r="B407" i="2"/>
  <c r="B411" i="2"/>
  <c r="C412" i="2"/>
  <c r="B415" i="2"/>
  <c r="B419" i="2"/>
  <c r="C420" i="2"/>
  <c r="B427" i="2"/>
  <c r="C428" i="2"/>
  <c r="B431" i="2"/>
  <c r="B435" i="2"/>
  <c r="C436" i="2"/>
  <c r="B439" i="2"/>
  <c r="B443" i="2"/>
  <c r="C444" i="2"/>
  <c r="B447" i="2"/>
  <c r="C448" i="2"/>
  <c r="B451" i="2"/>
  <c r="C452" i="2"/>
  <c r="B459" i="2"/>
  <c r="C460" i="2"/>
  <c r="B463" i="2"/>
  <c r="B467" i="2"/>
  <c r="C468" i="2"/>
  <c r="B471" i="2"/>
  <c r="B475" i="2"/>
  <c r="C476" i="2"/>
  <c r="B479" i="2"/>
  <c r="C480" i="2"/>
  <c r="C484" i="2"/>
  <c r="B491" i="2"/>
  <c r="C492" i="2"/>
  <c r="C651" i="2"/>
  <c r="B715" i="2"/>
  <c r="D715" i="2"/>
  <c r="C715" i="2"/>
  <c r="D779" i="2"/>
  <c r="D939" i="2"/>
  <c r="D976" i="2"/>
  <c r="C1040" i="2"/>
  <c r="B1040" i="2"/>
  <c r="D1040" i="2"/>
  <c r="B630" i="2"/>
  <c r="D630" i="2"/>
  <c r="B655" i="2"/>
  <c r="D655" i="2"/>
  <c r="C655" i="2"/>
  <c r="B662" i="2"/>
  <c r="D662" i="2"/>
  <c r="C662" i="2"/>
  <c r="C687" i="2"/>
  <c r="B691" i="2"/>
  <c r="D691" i="2"/>
  <c r="B694" i="2"/>
  <c r="D694" i="2"/>
  <c r="C694" i="2"/>
  <c r="B719" i="2"/>
  <c r="D719" i="2"/>
  <c r="C719" i="2"/>
  <c r="B723" i="2"/>
  <c r="D723" i="2"/>
  <c r="D726" i="2"/>
  <c r="D751" i="2"/>
  <c r="C751" i="2"/>
  <c r="B755" i="2"/>
  <c r="D755" i="2"/>
  <c r="B758" i="2"/>
  <c r="D758" i="2"/>
  <c r="B783" i="2"/>
  <c r="D783" i="2"/>
  <c r="C783" i="2"/>
  <c r="D790" i="2"/>
  <c r="B883" i="2"/>
  <c r="D883" i="2"/>
  <c r="C883" i="2"/>
  <c r="B891" i="2"/>
  <c r="D891" i="2"/>
  <c r="C899" i="2"/>
  <c r="B899" i="2"/>
  <c r="D899" i="2"/>
  <c r="C931" i="2"/>
  <c r="B931" i="2"/>
  <c r="D931" i="2"/>
  <c r="B631" i="2"/>
  <c r="D631" i="2"/>
  <c r="C631" i="2"/>
  <c r="B635" i="2"/>
  <c r="D635" i="2"/>
  <c r="C638" i="2"/>
  <c r="C663" i="2"/>
  <c r="B667" i="2"/>
  <c r="D667" i="2"/>
  <c r="B670" i="2"/>
  <c r="D670" i="2"/>
  <c r="C670" i="2"/>
  <c r="C691" i="2"/>
  <c r="B695" i="2"/>
  <c r="D695" i="2"/>
  <c r="B699" i="2"/>
  <c r="D699" i="2"/>
  <c r="B702" i="2"/>
  <c r="D702" i="2"/>
  <c r="C702" i="2"/>
  <c r="C723" i="2"/>
  <c r="B727" i="2"/>
  <c r="B731" i="2"/>
  <c r="D731" i="2"/>
  <c r="B734" i="2"/>
  <c r="D734" i="2"/>
  <c r="C734" i="2"/>
  <c r="C755" i="2"/>
  <c r="C759" i="2"/>
  <c r="B763" i="2"/>
  <c r="D763" i="2"/>
  <c r="C766" i="2"/>
  <c r="C791" i="2"/>
  <c r="B795" i="2"/>
  <c r="D795" i="2"/>
  <c r="B798" i="2"/>
  <c r="D798" i="2"/>
  <c r="C798" i="2"/>
  <c r="C891" i="2"/>
  <c r="C923" i="2"/>
  <c r="B923" i="2"/>
  <c r="D923" i="2"/>
  <c r="C947" i="2"/>
  <c r="B947" i="2"/>
  <c r="D947" i="2"/>
  <c r="C963" i="2"/>
  <c r="B963" i="2"/>
  <c r="D963" i="2"/>
  <c r="C992" i="2"/>
  <c r="B992" i="2"/>
  <c r="D992" i="2"/>
  <c r="C1024" i="2"/>
  <c r="B1024" i="2"/>
  <c r="D1024" i="2"/>
  <c r="D1056" i="2"/>
  <c r="D1088" i="2"/>
  <c r="B494" i="2"/>
  <c r="C635" i="2"/>
  <c r="B639" i="2"/>
  <c r="D639" i="2"/>
  <c r="C639" i="2"/>
  <c r="B643" i="2"/>
  <c r="D643" i="2"/>
  <c r="B646" i="2"/>
  <c r="D646" i="2"/>
  <c r="C667" i="2"/>
  <c r="B671" i="2"/>
  <c r="D671" i="2"/>
  <c r="C671" i="2"/>
  <c r="D675" i="2"/>
  <c r="B678" i="2"/>
  <c r="C699" i="2"/>
  <c r="B703" i="2"/>
  <c r="B707" i="2"/>
  <c r="D707" i="2"/>
  <c r="B710" i="2"/>
  <c r="D710" i="2"/>
  <c r="C710" i="2"/>
  <c r="C731" i="2"/>
  <c r="C735" i="2"/>
  <c r="B739" i="2"/>
  <c r="D739" i="2"/>
  <c r="C742" i="2"/>
  <c r="C763" i="2"/>
  <c r="B767" i="2"/>
  <c r="D767" i="2"/>
  <c r="C767" i="2"/>
  <c r="B771" i="2"/>
  <c r="D771" i="2"/>
  <c r="B774" i="2"/>
  <c r="D774" i="2"/>
  <c r="C795" i="2"/>
  <c r="B799" i="2"/>
  <c r="D799" i="2"/>
  <c r="C799" i="2"/>
  <c r="D803" i="2"/>
  <c r="B806" i="2"/>
  <c r="D886" i="2"/>
  <c r="B915" i="2"/>
  <c r="D915" i="2"/>
  <c r="D1133" i="2"/>
  <c r="C113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2" i="2"/>
  <c r="A1178" i="2"/>
  <c r="A1174" i="2"/>
  <c r="A1170" i="2"/>
  <c r="A1166" i="2"/>
  <c r="A1162" i="2"/>
  <c r="A1158" i="2"/>
  <c r="A1154" i="2"/>
  <c r="A1150" i="2"/>
  <c r="A1146" i="2"/>
  <c r="A1142" i="2"/>
  <c r="A1138" i="2"/>
  <c r="A1134" i="2"/>
  <c r="A1130" i="2"/>
  <c r="A1126" i="2"/>
  <c r="A1122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183" i="2"/>
  <c r="A1179" i="2"/>
  <c r="A1175" i="2"/>
  <c r="A1171" i="2"/>
  <c r="A1167" i="2"/>
  <c r="A1163" i="2"/>
  <c r="A1159" i="2"/>
  <c r="A1155" i="2"/>
  <c r="A1151" i="2"/>
  <c r="A1147" i="2"/>
  <c r="A1143" i="2"/>
  <c r="A1139" i="2"/>
  <c r="A1135" i="2"/>
  <c r="A1131" i="2"/>
  <c r="A1127" i="2"/>
  <c r="A1123" i="2"/>
  <c r="A1119" i="2"/>
  <c r="A1180" i="2"/>
  <c r="A1172" i="2"/>
  <c r="A1164" i="2"/>
  <c r="A1156" i="2"/>
  <c r="A1148" i="2"/>
  <c r="A1140" i="2"/>
  <c r="A1132" i="2"/>
  <c r="A1124" i="2"/>
  <c r="A1094" i="2"/>
  <c r="A1185" i="2"/>
  <c r="A1177" i="2"/>
  <c r="A1169" i="2"/>
  <c r="A1161" i="2"/>
  <c r="A1153" i="2"/>
  <c r="A1145" i="2"/>
  <c r="A1137" i="2"/>
  <c r="A1129" i="2"/>
  <c r="A1121" i="2"/>
  <c r="A1095" i="2"/>
  <c r="A1184" i="2"/>
  <c r="A1168" i="2"/>
  <c r="A1152" i="2"/>
  <c r="A1136" i="2"/>
  <c r="A1120" i="2"/>
  <c r="A1096" i="2"/>
  <c r="A1091" i="2"/>
  <c r="A1089" i="2"/>
  <c r="A1087" i="2"/>
  <c r="A1085" i="2"/>
  <c r="A1083" i="2"/>
  <c r="A1081" i="2"/>
  <c r="A1079" i="2"/>
  <c r="A1077" i="2"/>
  <c r="A1075" i="2"/>
  <c r="A1073" i="2"/>
  <c r="A1071" i="2"/>
  <c r="A1069" i="2"/>
  <c r="A1067" i="2"/>
  <c r="A1065" i="2"/>
  <c r="A1063" i="2"/>
  <c r="A1061" i="2"/>
  <c r="A1059" i="2"/>
  <c r="A1057" i="2"/>
  <c r="A1055" i="2"/>
  <c r="A1053" i="2"/>
  <c r="A1051" i="2"/>
  <c r="A1049" i="2"/>
  <c r="A1047" i="2"/>
  <c r="A1045" i="2"/>
  <c r="A1043" i="2"/>
  <c r="A1041" i="2"/>
  <c r="A1039" i="2"/>
  <c r="A1037" i="2"/>
  <c r="A1035" i="2"/>
  <c r="A1033" i="2"/>
  <c r="A1031" i="2"/>
  <c r="A1029" i="2"/>
  <c r="A1027" i="2"/>
  <c r="A1025" i="2"/>
  <c r="A1023" i="2"/>
  <c r="A1021" i="2"/>
  <c r="A1019" i="2"/>
  <c r="A1017" i="2"/>
  <c r="A1015" i="2"/>
  <c r="A1013" i="2"/>
  <c r="A1011" i="2"/>
  <c r="A1009" i="2"/>
  <c r="A1007" i="2"/>
  <c r="A1005" i="2"/>
  <c r="A1003" i="2"/>
  <c r="A1001" i="2"/>
  <c r="A999" i="2"/>
  <c r="A997" i="2"/>
  <c r="A995" i="2"/>
  <c r="A993" i="2"/>
  <c r="A991" i="2"/>
  <c r="A989" i="2"/>
  <c r="A987" i="2"/>
  <c r="A985" i="2"/>
  <c r="A983" i="2"/>
  <c r="A981" i="2"/>
  <c r="A979" i="2"/>
  <c r="A977" i="2"/>
  <c r="A975" i="2"/>
  <c r="A973" i="2"/>
  <c r="A971" i="2"/>
  <c r="A969" i="2"/>
  <c r="A967" i="2"/>
  <c r="A1173" i="2"/>
  <c r="A1157" i="2"/>
  <c r="A1141" i="2"/>
  <c r="A1125" i="2"/>
  <c r="A1093" i="2"/>
  <c r="A1160" i="2"/>
  <c r="A1128" i="2"/>
  <c r="A1090" i="2"/>
  <c r="A1086" i="2"/>
  <c r="A1082" i="2"/>
  <c r="A1078" i="2"/>
  <c r="A1074" i="2"/>
  <c r="A1070" i="2"/>
  <c r="A1066" i="2"/>
  <c r="A1062" i="2"/>
  <c r="A1058" i="2"/>
  <c r="A1054" i="2"/>
  <c r="A1050" i="2"/>
  <c r="A1046" i="2"/>
  <c r="A1042" i="2"/>
  <c r="A1038" i="2"/>
  <c r="A1034" i="2"/>
  <c r="A1030" i="2"/>
  <c r="A1026" i="2"/>
  <c r="A1022" i="2"/>
  <c r="A1018" i="2"/>
  <c r="A1014" i="2"/>
  <c r="A1010" i="2"/>
  <c r="A1006" i="2"/>
  <c r="A1002" i="2"/>
  <c r="A998" i="2"/>
  <c r="A994" i="2"/>
  <c r="A990" i="2"/>
  <c r="A986" i="2"/>
  <c r="A982" i="2"/>
  <c r="A978" i="2"/>
  <c r="A974" i="2"/>
  <c r="A970" i="2"/>
  <c r="A966" i="2"/>
  <c r="A964" i="2"/>
  <c r="A962" i="2"/>
  <c r="A960" i="2"/>
  <c r="A958" i="2"/>
  <c r="A956" i="2"/>
  <c r="A954" i="2"/>
  <c r="A952" i="2"/>
  <c r="A950" i="2"/>
  <c r="A948" i="2"/>
  <c r="A946" i="2"/>
  <c r="A944" i="2"/>
  <c r="A942" i="2"/>
  <c r="A940" i="2"/>
  <c r="A938" i="2"/>
  <c r="A936" i="2"/>
  <c r="A934" i="2"/>
  <c r="A932" i="2"/>
  <c r="A930" i="2"/>
  <c r="A928" i="2"/>
  <c r="A926" i="2"/>
  <c r="A924" i="2"/>
  <c r="A922" i="2"/>
  <c r="A920" i="2"/>
  <c r="A918" i="2"/>
  <c r="A916" i="2"/>
  <c r="A914" i="2"/>
  <c r="A912" i="2"/>
  <c r="A910" i="2"/>
  <c r="A908" i="2"/>
  <c r="A906" i="2"/>
  <c r="A904" i="2"/>
  <c r="A902" i="2"/>
  <c r="A900" i="2"/>
  <c r="A898" i="2"/>
  <c r="A896" i="2"/>
  <c r="A894" i="2"/>
  <c r="A892" i="2"/>
  <c r="A888" i="2"/>
  <c r="A884" i="2"/>
  <c r="A1181" i="2"/>
  <c r="A1149" i="2"/>
  <c r="A889" i="2"/>
  <c r="A885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1144" i="2"/>
  <c r="A1092" i="2"/>
  <c r="A1084" i="2"/>
  <c r="A1076" i="2"/>
  <c r="A1068" i="2"/>
  <c r="A1060" i="2"/>
  <c r="A1052" i="2"/>
  <c r="A1044" i="2"/>
  <c r="A1036" i="2"/>
  <c r="A1028" i="2"/>
  <c r="A1020" i="2"/>
  <c r="A1012" i="2"/>
  <c r="A1004" i="2"/>
  <c r="A996" i="2"/>
  <c r="A988" i="2"/>
  <c r="A980" i="2"/>
  <c r="A972" i="2"/>
  <c r="A965" i="2"/>
  <c r="A961" i="2"/>
  <c r="A957" i="2"/>
  <c r="A953" i="2"/>
  <c r="A949" i="2"/>
  <c r="A945" i="2"/>
  <c r="A941" i="2"/>
  <c r="A937" i="2"/>
  <c r="A933" i="2"/>
  <c r="A929" i="2"/>
  <c r="A925" i="2"/>
  <c r="A921" i="2"/>
  <c r="A917" i="2"/>
  <c r="A913" i="2"/>
  <c r="A909" i="2"/>
  <c r="A905" i="2"/>
  <c r="A901" i="2"/>
  <c r="A897" i="2"/>
  <c r="A893" i="2"/>
  <c r="A890" i="2"/>
  <c r="A882" i="2"/>
  <c r="A808" i="2"/>
  <c r="A804" i="2"/>
  <c r="A800" i="2"/>
  <c r="A796" i="2"/>
  <c r="A792" i="2"/>
  <c r="A788" i="2"/>
  <c r="A784" i="2"/>
  <c r="A780" i="2"/>
  <c r="A776" i="2"/>
  <c r="A772" i="2"/>
  <c r="A768" i="2"/>
  <c r="A764" i="2"/>
  <c r="A760" i="2"/>
  <c r="A756" i="2"/>
  <c r="A752" i="2"/>
  <c r="A748" i="2"/>
  <c r="A744" i="2"/>
  <c r="A740" i="2"/>
  <c r="A736" i="2"/>
  <c r="A732" i="2"/>
  <c r="A728" i="2"/>
  <c r="A724" i="2"/>
  <c r="A720" i="2"/>
  <c r="A716" i="2"/>
  <c r="A712" i="2"/>
  <c r="A708" i="2"/>
  <c r="A704" i="2"/>
  <c r="A700" i="2"/>
  <c r="A696" i="2"/>
  <c r="A692" i="2"/>
  <c r="A688" i="2"/>
  <c r="A684" i="2"/>
  <c r="A680" i="2"/>
  <c r="A676" i="2"/>
  <c r="A672" i="2"/>
  <c r="A668" i="2"/>
  <c r="A664" i="2"/>
  <c r="A660" i="2"/>
  <c r="A656" i="2"/>
  <c r="A652" i="2"/>
  <c r="A648" i="2"/>
  <c r="A644" i="2"/>
  <c r="A640" i="2"/>
  <c r="A636" i="2"/>
  <c r="A632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1165" i="2"/>
  <c r="A887" i="2"/>
  <c r="A805" i="2"/>
  <c r="A801" i="2"/>
  <c r="A797" i="2"/>
  <c r="A793" i="2"/>
  <c r="A789" i="2"/>
  <c r="A785" i="2"/>
  <c r="A781" i="2"/>
  <c r="A777" i="2"/>
  <c r="A773" i="2"/>
  <c r="A769" i="2"/>
  <c r="A765" i="2"/>
  <c r="A761" i="2"/>
  <c r="A757" i="2"/>
  <c r="A753" i="2"/>
  <c r="A749" i="2"/>
  <c r="A745" i="2"/>
  <c r="A741" i="2"/>
  <c r="A737" i="2"/>
  <c r="A733" i="2"/>
  <c r="A729" i="2"/>
  <c r="A725" i="2"/>
  <c r="A721" i="2"/>
  <c r="A717" i="2"/>
  <c r="A713" i="2"/>
  <c r="A709" i="2"/>
  <c r="A705" i="2"/>
  <c r="A701" i="2"/>
  <c r="A697" i="2"/>
  <c r="A693" i="2"/>
  <c r="A689" i="2"/>
  <c r="A685" i="2"/>
  <c r="A681" i="2"/>
  <c r="A677" i="2"/>
  <c r="A673" i="2"/>
  <c r="A669" i="2"/>
  <c r="A665" i="2"/>
  <c r="A661" i="2"/>
  <c r="A657" i="2"/>
  <c r="A653" i="2"/>
  <c r="A649" i="2"/>
  <c r="A645" i="2"/>
  <c r="A641" i="2"/>
  <c r="A637" i="2"/>
  <c r="A633" i="2"/>
  <c r="A629" i="2"/>
  <c r="A634" i="2"/>
  <c r="A642" i="2"/>
  <c r="A650" i="2"/>
  <c r="A658" i="2"/>
  <c r="A666" i="2"/>
  <c r="A674" i="2"/>
  <c r="A682" i="2"/>
  <c r="A690" i="2"/>
  <c r="A698" i="2"/>
  <c r="A706" i="2"/>
  <c r="A714" i="2"/>
  <c r="A722" i="2"/>
  <c r="A730" i="2"/>
  <c r="A738" i="2"/>
  <c r="A746" i="2"/>
  <c r="A754" i="2"/>
  <c r="A762" i="2"/>
  <c r="A770" i="2"/>
  <c r="A778" i="2"/>
  <c r="A786" i="2"/>
  <c r="A794" i="2"/>
  <c r="A802" i="2"/>
  <c r="A895" i="2"/>
  <c r="A903" i="2"/>
  <c r="A911" i="2"/>
  <c r="A919" i="2"/>
  <c r="A927" i="2"/>
  <c r="A935" i="2"/>
  <c r="A943" i="2"/>
  <c r="A951" i="2"/>
  <c r="A959" i="2"/>
  <c r="A968" i="2"/>
  <c r="A984" i="2"/>
  <c r="A1000" i="2"/>
  <c r="A1016" i="2"/>
  <c r="A1032" i="2"/>
  <c r="A1048" i="2"/>
  <c r="A1064" i="2"/>
  <c r="A1080" i="2"/>
  <c r="B1133" i="2"/>
  <c r="A1176" i="2"/>
  <c r="D40" i="2" l="1"/>
  <c r="D22" i="2"/>
  <c r="D49" i="2"/>
  <c r="D53" i="2"/>
  <c r="D9" i="2"/>
  <c r="D8" i="2"/>
  <c r="D335" i="2"/>
  <c r="C335" i="2"/>
  <c r="D314" i="2"/>
  <c r="B314" i="2"/>
  <c r="C314" i="2"/>
  <c r="D231" i="2"/>
  <c r="C231" i="2"/>
  <c r="D103" i="2"/>
  <c r="C103" i="2"/>
  <c r="C62" i="2"/>
  <c r="B62" i="2"/>
  <c r="C46" i="2"/>
  <c r="B46" i="2"/>
  <c r="C14" i="2"/>
  <c r="D14" i="2" s="1"/>
  <c r="B14" i="2"/>
  <c r="D374" i="2"/>
  <c r="C374" i="2"/>
  <c r="B374" i="2"/>
  <c r="D274" i="2"/>
  <c r="B274" i="2"/>
  <c r="C274" i="2"/>
  <c r="D203" i="2"/>
  <c r="C203" i="2"/>
  <c r="D158" i="2"/>
  <c r="C158" i="2"/>
  <c r="B158" i="2"/>
  <c r="D75" i="2"/>
  <c r="C75" i="2"/>
  <c r="D86" i="2"/>
  <c r="C86" i="2"/>
  <c r="B86" i="2"/>
  <c r="D118" i="2"/>
  <c r="C118" i="2"/>
  <c r="B118" i="2"/>
  <c r="D150" i="2"/>
  <c r="C150" i="2"/>
  <c r="B150" i="2"/>
  <c r="D182" i="2"/>
  <c r="C182" i="2"/>
  <c r="B182" i="2"/>
  <c r="D214" i="2"/>
  <c r="C214" i="2"/>
  <c r="B214" i="2"/>
  <c r="D246" i="2"/>
  <c r="C246" i="2"/>
  <c r="B246" i="2"/>
  <c r="D278" i="2"/>
  <c r="C278" i="2"/>
  <c r="B278" i="2"/>
  <c r="D310" i="2"/>
  <c r="C310" i="2"/>
  <c r="B310" i="2"/>
  <c r="D342" i="2"/>
  <c r="C342" i="2"/>
  <c r="B342" i="2"/>
  <c r="D391" i="2"/>
  <c r="C391" i="2"/>
  <c r="D455" i="2"/>
  <c r="C455" i="2"/>
  <c r="B22" i="2"/>
  <c r="D663" i="2"/>
  <c r="B939" i="2"/>
  <c r="B47" i="2"/>
  <c r="D47" i="2" s="1"/>
  <c r="B31" i="2"/>
  <c r="D31" i="2" s="1"/>
  <c r="B15" i="2"/>
  <c r="D15" i="2" s="1"/>
  <c r="C686" i="2"/>
  <c r="B484" i="2"/>
  <c r="B436" i="2"/>
  <c r="B404" i="2"/>
  <c r="B372" i="2"/>
  <c r="C417" i="2"/>
  <c r="B53" i="2"/>
  <c r="B21" i="2"/>
  <c r="D21" i="2" s="1"/>
  <c r="D277" i="2"/>
  <c r="C249" i="2"/>
  <c r="C61" i="2"/>
  <c r="D44" i="2"/>
  <c r="B20" i="2"/>
  <c r="D20" i="2" s="1"/>
  <c r="D216" i="2"/>
  <c r="D88" i="2"/>
  <c r="D48" i="2"/>
  <c r="D406" i="2"/>
  <c r="C406" i="2"/>
  <c r="B406" i="2"/>
  <c r="D347" i="2"/>
  <c r="C347" i="2"/>
  <c r="D290" i="2"/>
  <c r="C290" i="2"/>
  <c r="B290" i="2"/>
  <c r="D250" i="2"/>
  <c r="B250" i="2"/>
  <c r="C250" i="2"/>
  <c r="D186" i="2"/>
  <c r="B186" i="2"/>
  <c r="C186" i="2"/>
  <c r="D362" i="2"/>
  <c r="C362" i="2"/>
  <c r="B362" i="2"/>
  <c r="D331" i="2"/>
  <c r="C331" i="2"/>
  <c r="D151" i="2"/>
  <c r="C151" i="2"/>
  <c r="D493" i="2"/>
  <c r="B493" i="2"/>
  <c r="C493" i="2"/>
  <c r="B54" i="2"/>
  <c r="D54" i="2" s="1"/>
  <c r="C806" i="2"/>
  <c r="B803" i="2"/>
  <c r="B742" i="2"/>
  <c r="D735" i="2"/>
  <c r="C703" i="2"/>
  <c r="C678" i="2"/>
  <c r="B675" i="2"/>
  <c r="B1088" i="2"/>
  <c r="C1056" i="2"/>
  <c r="B791" i="2"/>
  <c r="B766" i="2"/>
  <c r="D759" i="2"/>
  <c r="C727" i="2"/>
  <c r="B638" i="2"/>
  <c r="D787" i="2"/>
  <c r="B687" i="2"/>
  <c r="D659" i="2"/>
  <c r="B976" i="2"/>
  <c r="D651" i="2"/>
  <c r="C488" i="2"/>
  <c r="C472" i="2"/>
  <c r="C464" i="2"/>
  <c r="C456" i="2"/>
  <c r="C440" i="2"/>
  <c r="C432" i="2"/>
  <c r="C424" i="2"/>
  <c r="C416" i="2"/>
  <c r="C408" i="2"/>
  <c r="C400" i="2"/>
  <c r="C392" i="2"/>
  <c r="C376" i="2"/>
  <c r="C368" i="2"/>
  <c r="C360" i="2"/>
  <c r="C304" i="2"/>
  <c r="B203" i="2"/>
  <c r="B75" i="2"/>
  <c r="D62" i="2"/>
  <c r="D46" i="2"/>
  <c r="C711" i="2"/>
  <c r="D686" i="2"/>
  <c r="B464" i="2"/>
  <c r="B432" i="2"/>
  <c r="B416" i="2"/>
  <c r="B400" i="2"/>
  <c r="B368" i="2"/>
  <c r="B304" i="2"/>
  <c r="B49" i="2"/>
  <c r="B33" i="2"/>
  <c r="B17" i="2"/>
  <c r="C189" i="2"/>
  <c r="C121" i="2"/>
  <c r="D33" i="2"/>
  <c r="B453" i="2"/>
  <c r="B261" i="2"/>
  <c r="D173" i="2"/>
  <c r="D61" i="2"/>
  <c r="C45" i="2"/>
  <c r="D45" i="2" s="1"/>
  <c r="C679" i="2"/>
  <c r="C489" i="2"/>
  <c r="B441" i="2"/>
  <c r="C425" i="2"/>
  <c r="B377" i="2"/>
  <c r="C361" i="2"/>
  <c r="C236" i="2"/>
  <c r="C204" i="2"/>
  <c r="C172" i="2"/>
  <c r="B152" i="2"/>
  <c r="B52" i="2"/>
  <c r="D52" i="2" s="1"/>
  <c r="B40" i="2"/>
  <c r="B12" i="2"/>
  <c r="D12" i="2" s="1"/>
  <c r="B252" i="2"/>
  <c r="C228" i="2"/>
  <c r="B140" i="2"/>
  <c r="B108" i="2"/>
  <c r="B72" i="2"/>
  <c r="B56" i="2"/>
  <c r="D56" i="2" s="1"/>
  <c r="B32" i="2"/>
  <c r="D32" i="2" s="1"/>
  <c r="B445" i="2"/>
  <c r="C429" i="2"/>
  <c r="B381" i="2"/>
  <c r="C365" i="2"/>
  <c r="C301" i="2"/>
  <c r="D394" i="2"/>
  <c r="C394" i="2"/>
  <c r="B394" i="2"/>
  <c r="D302" i="2"/>
  <c r="C302" i="2"/>
  <c r="B302" i="2"/>
  <c r="D283" i="2"/>
  <c r="C283" i="2"/>
  <c r="D226" i="2"/>
  <c r="C226" i="2"/>
  <c r="B226" i="2"/>
  <c r="D207" i="2"/>
  <c r="C207" i="2"/>
  <c r="D162" i="2"/>
  <c r="C162" i="2"/>
  <c r="B162" i="2"/>
  <c r="D143" i="2"/>
  <c r="C143" i="2"/>
  <c r="D98" i="2"/>
  <c r="C98" i="2"/>
  <c r="B98" i="2"/>
  <c r="D79" i="2"/>
  <c r="C79" i="2"/>
  <c r="D494" i="2"/>
  <c r="C494" i="2"/>
  <c r="D471" i="2"/>
  <c r="C471" i="2"/>
  <c r="D403" i="2"/>
  <c r="C403" i="2"/>
  <c r="D298" i="2"/>
  <c r="B298" i="2"/>
  <c r="C298" i="2"/>
  <c r="D279" i="2"/>
  <c r="C279" i="2"/>
  <c r="D267" i="2"/>
  <c r="C267" i="2"/>
  <c r="D255" i="2"/>
  <c r="C255" i="2"/>
  <c r="D234" i="2"/>
  <c r="B234" i="2"/>
  <c r="C234" i="2"/>
  <c r="D170" i="2"/>
  <c r="B170" i="2"/>
  <c r="C170" i="2"/>
  <c r="D106" i="2"/>
  <c r="B106" i="2"/>
  <c r="C106" i="2"/>
  <c r="B50" i="2"/>
  <c r="C50" i="2"/>
  <c r="D50" i="2" s="1"/>
  <c r="B34" i="2"/>
  <c r="C34" i="2"/>
  <c r="D34" i="2" s="1"/>
  <c r="B18" i="2"/>
  <c r="C18" i="2"/>
  <c r="D18" i="2" s="1"/>
  <c r="D367" i="2"/>
  <c r="C367" i="2"/>
  <c r="D383" i="2"/>
  <c r="C383" i="2"/>
  <c r="D399" i="2"/>
  <c r="C399" i="2"/>
  <c r="D415" i="2"/>
  <c r="C415" i="2"/>
  <c r="D431" i="2"/>
  <c r="C431" i="2"/>
  <c r="D447" i="2"/>
  <c r="C447" i="2"/>
  <c r="D463" i="2"/>
  <c r="C463" i="2"/>
  <c r="D479" i="2"/>
  <c r="C479" i="2"/>
  <c r="D363" i="2"/>
  <c r="C363" i="2"/>
  <c r="D379" i="2"/>
  <c r="C379" i="2"/>
  <c r="D395" i="2"/>
  <c r="C395" i="2"/>
  <c r="D411" i="2"/>
  <c r="C411" i="2"/>
  <c r="D427" i="2"/>
  <c r="C427" i="2"/>
  <c r="D443" i="2"/>
  <c r="C443" i="2"/>
  <c r="D459" i="2"/>
  <c r="C459" i="2"/>
  <c r="D475" i="2"/>
  <c r="C475" i="2"/>
  <c r="D491" i="2"/>
  <c r="C491" i="2"/>
  <c r="B42" i="2"/>
  <c r="D42" i="2" s="1"/>
  <c r="B6" i="2"/>
  <c r="D6" i="2" s="1"/>
  <c r="D17" i="2"/>
  <c r="D24" i="2"/>
  <c r="D354" i="2"/>
  <c r="C354" i="2"/>
  <c r="B354" i="2"/>
  <c r="D167" i="2"/>
  <c r="C167" i="2"/>
  <c r="C30" i="2"/>
  <c r="D30" i="2" s="1"/>
  <c r="B30" i="2"/>
  <c r="D483" i="2"/>
  <c r="C483" i="2"/>
  <c r="D422" i="2"/>
  <c r="C422" i="2"/>
  <c r="B422" i="2"/>
  <c r="D286" i="2"/>
  <c r="C286" i="2"/>
  <c r="B286" i="2"/>
  <c r="D222" i="2"/>
  <c r="C222" i="2"/>
  <c r="B222" i="2"/>
  <c r="D139" i="2"/>
  <c r="C139" i="2"/>
  <c r="D94" i="2"/>
  <c r="C94" i="2"/>
  <c r="B94" i="2"/>
  <c r="D70" i="2"/>
  <c r="B70" i="2"/>
  <c r="C70" i="2"/>
  <c r="D102" i="2"/>
  <c r="C102" i="2"/>
  <c r="B102" i="2"/>
  <c r="D134" i="2"/>
  <c r="B134" i="2"/>
  <c r="C134" i="2"/>
  <c r="D166" i="2"/>
  <c r="C166" i="2"/>
  <c r="B166" i="2"/>
  <c r="D198" i="2"/>
  <c r="B198" i="2"/>
  <c r="C198" i="2"/>
  <c r="D230" i="2"/>
  <c r="C230" i="2"/>
  <c r="B230" i="2"/>
  <c r="D262" i="2"/>
  <c r="B262" i="2"/>
  <c r="C262" i="2"/>
  <c r="D294" i="2"/>
  <c r="C294" i="2"/>
  <c r="B294" i="2"/>
  <c r="D326" i="2"/>
  <c r="B326" i="2"/>
  <c r="C326" i="2"/>
  <c r="D359" i="2"/>
  <c r="C359" i="2"/>
  <c r="D423" i="2"/>
  <c r="C423" i="2"/>
  <c r="D487" i="2"/>
  <c r="C487" i="2"/>
  <c r="B58" i="2"/>
  <c r="D58" i="2" s="1"/>
  <c r="B886" i="2"/>
  <c r="B790" i="2"/>
  <c r="B726" i="2"/>
  <c r="B779" i="2"/>
  <c r="B483" i="2"/>
  <c r="B55" i="2"/>
  <c r="D55" i="2" s="1"/>
  <c r="B39" i="2"/>
  <c r="D39" i="2" s="1"/>
  <c r="B23" i="2"/>
  <c r="D23" i="2" s="1"/>
  <c r="B7" i="2"/>
  <c r="D7" i="2" s="1"/>
  <c r="B468" i="2"/>
  <c r="B452" i="2"/>
  <c r="B420" i="2"/>
  <c r="B388" i="2"/>
  <c r="B356" i="2"/>
  <c r="B292" i="2"/>
  <c r="B37" i="2"/>
  <c r="D37" i="2" s="1"/>
  <c r="B5" i="2"/>
  <c r="D5" i="2" s="1"/>
  <c r="C13" i="2"/>
  <c r="D13" i="2" s="1"/>
  <c r="C29" i="2"/>
  <c r="D29" i="2" s="1"/>
  <c r="B36" i="2"/>
  <c r="D36" i="2" s="1"/>
  <c r="D4" i="2"/>
  <c r="B28" i="2"/>
  <c r="D28" i="2" s="1"/>
  <c r="D454" i="2"/>
  <c r="C454" i="2"/>
  <c r="B454" i="2"/>
  <c r="D375" i="2"/>
  <c r="C375" i="2"/>
  <c r="D271" i="2"/>
  <c r="C271" i="2"/>
  <c r="D122" i="2"/>
  <c r="B122" i="2"/>
  <c r="C122" i="2"/>
  <c r="D343" i="2"/>
  <c r="C343" i="2"/>
  <c r="D319" i="2"/>
  <c r="C319" i="2"/>
  <c r="D215" i="2"/>
  <c r="C215" i="2"/>
  <c r="D87" i="2"/>
  <c r="C87" i="2"/>
  <c r="B10" i="2"/>
  <c r="D10" i="2" s="1"/>
  <c r="C787" i="2"/>
  <c r="C659" i="2"/>
  <c r="B487" i="2"/>
  <c r="B455" i="2"/>
  <c r="B423" i="2"/>
  <c r="B391" i="2"/>
  <c r="B375" i="2"/>
  <c r="B359" i="2"/>
  <c r="B343" i="2"/>
  <c r="B335" i="2"/>
  <c r="B319" i="2"/>
  <c r="B271" i="2"/>
  <c r="B231" i="2"/>
  <c r="B215" i="2"/>
  <c r="B167" i="2"/>
  <c r="B151" i="2"/>
  <c r="B103" i="2"/>
  <c r="B87" i="2"/>
  <c r="B59" i="2"/>
  <c r="D59" i="2" s="1"/>
  <c r="B51" i="2"/>
  <c r="D51" i="2" s="1"/>
  <c r="B43" i="2"/>
  <c r="B35" i="2"/>
  <c r="D35" i="2" s="1"/>
  <c r="B27" i="2"/>
  <c r="D27" i="2" s="1"/>
  <c r="B19" i="2"/>
  <c r="D19" i="2" s="1"/>
  <c r="B11" i="2"/>
  <c r="B3" i="2"/>
  <c r="D3" i="2" s="1"/>
  <c r="B476" i="2"/>
  <c r="B460" i="2"/>
  <c r="B380" i="2"/>
  <c r="B348" i="2"/>
  <c r="B332" i="2"/>
  <c r="B316" i="2"/>
  <c r="B300" i="2"/>
  <c r="B284" i="2"/>
  <c r="B268" i="2"/>
  <c r="D43" i="2"/>
  <c r="D11" i="2"/>
  <c r="B253" i="2"/>
  <c r="B237" i="2"/>
  <c r="B189" i="2"/>
  <c r="B125" i="2"/>
  <c r="D57" i="2"/>
  <c r="B16" i="2"/>
  <c r="D16" i="2" s="1"/>
  <c r="D435" i="2"/>
  <c r="C435" i="2"/>
  <c r="D387" i="2"/>
  <c r="C387" i="2"/>
  <c r="D295" i="2"/>
  <c r="C295" i="2"/>
  <c r="D238" i="2"/>
  <c r="C238" i="2"/>
  <c r="B238" i="2"/>
  <c r="D219" i="2"/>
  <c r="C219" i="2"/>
  <c r="D174" i="2"/>
  <c r="C174" i="2"/>
  <c r="B174" i="2"/>
  <c r="D155" i="2"/>
  <c r="C155" i="2"/>
  <c r="D110" i="2"/>
  <c r="C110" i="2"/>
  <c r="B110" i="2"/>
  <c r="D91" i="2"/>
  <c r="C91" i="2"/>
  <c r="D490" i="2"/>
  <c r="C490" i="2"/>
  <c r="B490" i="2"/>
  <c r="D350" i="2"/>
  <c r="C350" i="2"/>
  <c r="B350" i="2"/>
  <c r="D338" i="2"/>
  <c r="B338" i="2"/>
  <c r="C338" i="2"/>
  <c r="D210" i="2"/>
  <c r="B210" i="2"/>
  <c r="C210" i="2"/>
  <c r="D191" i="2"/>
  <c r="C191" i="2"/>
  <c r="D146" i="2"/>
  <c r="B146" i="2"/>
  <c r="C146" i="2"/>
  <c r="D127" i="2"/>
  <c r="C127" i="2"/>
  <c r="D82" i="2"/>
  <c r="B82" i="2"/>
  <c r="C82" i="2"/>
  <c r="D63" i="2"/>
  <c r="C63" i="2"/>
  <c r="D67" i="2"/>
  <c r="C67" i="2"/>
  <c r="D83" i="2"/>
  <c r="C83" i="2"/>
  <c r="D99" i="2"/>
  <c r="C99" i="2"/>
  <c r="D115" i="2"/>
  <c r="C115" i="2"/>
  <c r="D131" i="2"/>
  <c r="C131" i="2"/>
  <c r="D147" i="2"/>
  <c r="C147" i="2"/>
  <c r="D163" i="2"/>
  <c r="C163" i="2"/>
  <c r="D179" i="2"/>
  <c r="C179" i="2"/>
  <c r="D195" i="2"/>
  <c r="C195" i="2"/>
  <c r="D211" i="2"/>
  <c r="C211" i="2"/>
  <c r="D227" i="2"/>
  <c r="C227" i="2"/>
  <c r="D243" i="2"/>
  <c r="C243" i="2"/>
  <c r="D259" i="2"/>
  <c r="C259" i="2"/>
  <c r="D275" i="2"/>
  <c r="C275" i="2"/>
  <c r="D291" i="2"/>
  <c r="C291" i="2"/>
  <c r="D307" i="2"/>
  <c r="C307" i="2"/>
  <c r="D323" i="2"/>
  <c r="C323" i="2"/>
  <c r="D339" i="2"/>
  <c r="C339" i="2"/>
  <c r="D355" i="2"/>
  <c r="C355" i="2"/>
  <c r="D378" i="2"/>
  <c r="C378" i="2"/>
  <c r="B378" i="2"/>
  <c r="D410" i="2"/>
  <c r="C410" i="2"/>
  <c r="B410" i="2"/>
  <c r="D442" i="2"/>
  <c r="C442" i="2"/>
  <c r="B442" i="2"/>
  <c r="D474" i="2"/>
  <c r="C474" i="2"/>
  <c r="B474" i="2"/>
  <c r="D370" i="2"/>
  <c r="B370" i="2"/>
  <c r="C370" i="2"/>
  <c r="D386" i="2"/>
  <c r="B386" i="2"/>
  <c r="C386" i="2"/>
  <c r="D402" i="2"/>
  <c r="B402" i="2"/>
  <c r="C402" i="2"/>
  <c r="D418" i="2"/>
  <c r="B418" i="2"/>
  <c r="C418" i="2"/>
  <c r="D434" i="2"/>
  <c r="B434" i="2"/>
  <c r="C434" i="2"/>
  <c r="D450" i="2"/>
  <c r="B450" i="2"/>
  <c r="C450" i="2"/>
  <c r="D466" i="2"/>
  <c r="B466" i="2"/>
  <c r="C466" i="2"/>
  <c r="D482" i="2"/>
  <c r="B482" i="2"/>
  <c r="C482" i="2"/>
  <c r="D366" i="2"/>
  <c r="C366" i="2"/>
  <c r="B366" i="2"/>
  <c r="D382" i="2"/>
  <c r="B382" i="2"/>
  <c r="C382" i="2"/>
  <c r="D398" i="2"/>
  <c r="C398" i="2"/>
  <c r="B398" i="2"/>
  <c r="D414" i="2"/>
  <c r="B414" i="2"/>
  <c r="C414" i="2"/>
  <c r="D430" i="2"/>
  <c r="B430" i="2"/>
  <c r="C430" i="2"/>
  <c r="D446" i="2"/>
  <c r="B446" i="2"/>
  <c r="C446" i="2"/>
  <c r="D462" i="2"/>
  <c r="C462" i="2"/>
  <c r="B462" i="2"/>
  <c r="D478" i="2"/>
  <c r="B478" i="2"/>
  <c r="C478" i="2"/>
  <c r="B38" i="2"/>
  <c r="D38" i="2" s="1"/>
  <c r="C1032" i="2"/>
  <c r="B1032" i="2"/>
  <c r="D1032" i="2"/>
  <c r="C935" i="2"/>
  <c r="B935" i="2"/>
  <c r="D935" i="2"/>
  <c r="B786" i="2"/>
  <c r="D786" i="2"/>
  <c r="C786" i="2"/>
  <c r="B722" i="2"/>
  <c r="D722" i="2"/>
  <c r="C722" i="2"/>
  <c r="B658" i="2"/>
  <c r="D658" i="2"/>
  <c r="C658" i="2"/>
  <c r="B645" i="2"/>
  <c r="C645" i="2"/>
  <c r="D645" i="2"/>
  <c r="B677" i="2"/>
  <c r="C677" i="2"/>
  <c r="D677" i="2"/>
  <c r="B709" i="2"/>
  <c r="C709" i="2"/>
  <c r="D709" i="2"/>
  <c r="B741" i="2"/>
  <c r="C741" i="2"/>
  <c r="D741" i="2"/>
  <c r="B773" i="2"/>
  <c r="C773" i="2"/>
  <c r="D773" i="2"/>
  <c r="B805" i="2"/>
  <c r="C805" i="2"/>
  <c r="D805" i="2"/>
  <c r="B501" i="2"/>
  <c r="D501" i="2"/>
  <c r="C501" i="2"/>
  <c r="D509" i="2"/>
  <c r="C509" i="2"/>
  <c r="B509" i="2"/>
  <c r="D517" i="2"/>
  <c r="C517" i="2"/>
  <c r="B517" i="2"/>
  <c r="D525" i="2"/>
  <c r="C525" i="2"/>
  <c r="B525" i="2"/>
  <c r="D533" i="2"/>
  <c r="C533" i="2"/>
  <c r="B533" i="2"/>
  <c r="D541" i="2"/>
  <c r="C541" i="2"/>
  <c r="B541" i="2"/>
  <c r="D549" i="2"/>
  <c r="C549" i="2"/>
  <c r="B549" i="2"/>
  <c r="D557" i="2"/>
  <c r="C557" i="2"/>
  <c r="B557" i="2"/>
  <c r="D565" i="2"/>
  <c r="C565" i="2"/>
  <c r="B565" i="2"/>
  <c r="D573" i="2"/>
  <c r="C573" i="2"/>
  <c r="B573" i="2"/>
  <c r="D585" i="2"/>
  <c r="C585" i="2"/>
  <c r="B585" i="2"/>
  <c r="D593" i="2"/>
  <c r="C593" i="2"/>
  <c r="B593" i="2"/>
  <c r="D601" i="2"/>
  <c r="C601" i="2"/>
  <c r="B601" i="2"/>
  <c r="D609" i="2"/>
  <c r="C609" i="2"/>
  <c r="B609" i="2"/>
  <c r="D617" i="2"/>
  <c r="C617" i="2"/>
  <c r="B617" i="2"/>
  <c r="D625" i="2"/>
  <c r="C625" i="2"/>
  <c r="B625" i="2"/>
  <c r="B648" i="2"/>
  <c r="D648" i="2"/>
  <c r="C648" i="2"/>
  <c r="B680" i="2"/>
  <c r="D680" i="2"/>
  <c r="C680" i="2"/>
  <c r="B712" i="2"/>
  <c r="D712" i="2"/>
  <c r="C712" i="2"/>
  <c r="B744" i="2"/>
  <c r="D744" i="2"/>
  <c r="C744" i="2"/>
  <c r="B776" i="2"/>
  <c r="D776" i="2"/>
  <c r="C776" i="2"/>
  <c r="B808" i="2"/>
  <c r="D808" i="2"/>
  <c r="C808" i="2"/>
  <c r="C913" i="2"/>
  <c r="B913" i="2"/>
  <c r="D913" i="2"/>
  <c r="C945" i="2"/>
  <c r="B945" i="2"/>
  <c r="D945" i="2"/>
  <c r="C988" i="2"/>
  <c r="B988" i="2"/>
  <c r="D988" i="2"/>
  <c r="C1052" i="2"/>
  <c r="B1052" i="2"/>
  <c r="D1052" i="2"/>
  <c r="B810" i="2"/>
  <c r="D810" i="2"/>
  <c r="C810" i="2"/>
  <c r="B818" i="2"/>
  <c r="D818" i="2"/>
  <c r="C818" i="2"/>
  <c r="B826" i="2"/>
  <c r="D826" i="2"/>
  <c r="C826" i="2"/>
  <c r="B834" i="2"/>
  <c r="D834" i="2"/>
  <c r="C834" i="2"/>
  <c r="B842" i="2"/>
  <c r="D842" i="2"/>
  <c r="C842" i="2"/>
  <c r="B850" i="2"/>
  <c r="D850" i="2"/>
  <c r="C850" i="2"/>
  <c r="B858" i="2"/>
  <c r="D858" i="2"/>
  <c r="C858" i="2"/>
  <c r="B866" i="2"/>
  <c r="D866" i="2"/>
  <c r="C866" i="2"/>
  <c r="B874" i="2"/>
  <c r="D874" i="2"/>
  <c r="C874" i="2"/>
  <c r="B885" i="2"/>
  <c r="C885" i="2"/>
  <c r="D885" i="2"/>
  <c r="C896" i="2"/>
  <c r="B896" i="2"/>
  <c r="D896" i="2"/>
  <c r="C912" i="2"/>
  <c r="B912" i="2"/>
  <c r="D912" i="2"/>
  <c r="C928" i="2"/>
  <c r="B928" i="2"/>
  <c r="D928" i="2"/>
  <c r="C944" i="2"/>
  <c r="B944" i="2"/>
  <c r="D944" i="2"/>
  <c r="C960" i="2"/>
  <c r="B960" i="2"/>
  <c r="D960" i="2"/>
  <c r="C986" i="2"/>
  <c r="B986" i="2"/>
  <c r="D986" i="2"/>
  <c r="C1018" i="2"/>
  <c r="B1018" i="2"/>
  <c r="D1018" i="2"/>
  <c r="C1050" i="2"/>
  <c r="B1050" i="2"/>
  <c r="D1050" i="2"/>
  <c r="C1082" i="2"/>
  <c r="B1082" i="2"/>
  <c r="D1082" i="2"/>
  <c r="D1157" i="2"/>
  <c r="C1157" i="2"/>
  <c r="B1157" i="2"/>
  <c r="C979" i="2"/>
  <c r="B979" i="2"/>
  <c r="D979" i="2"/>
  <c r="C995" i="2"/>
  <c r="B995" i="2"/>
  <c r="D995" i="2"/>
  <c r="C1011" i="2"/>
  <c r="B1011" i="2"/>
  <c r="D1011" i="2"/>
  <c r="C1027" i="2"/>
  <c r="B1027" i="2"/>
  <c r="D1027" i="2"/>
  <c r="C1043" i="2"/>
  <c r="B1043" i="2"/>
  <c r="D1043" i="2"/>
  <c r="C1059" i="2"/>
  <c r="B1059" i="2"/>
  <c r="D1059" i="2"/>
  <c r="C1075" i="2"/>
  <c r="B1075" i="2"/>
  <c r="D1075" i="2"/>
  <c r="C1091" i="2"/>
  <c r="B1091" i="2"/>
  <c r="D1091" i="2"/>
  <c r="D1121" i="2"/>
  <c r="C1121" i="2"/>
  <c r="B1121" i="2"/>
  <c r="D1185" i="2"/>
  <c r="C1185" i="2"/>
  <c r="B1185" i="2"/>
  <c r="D1172" i="2"/>
  <c r="C1172" i="2"/>
  <c r="B1172" i="2"/>
  <c r="D1143" i="2"/>
  <c r="B1143" i="2"/>
  <c r="C1143" i="2"/>
  <c r="D1159" i="2"/>
  <c r="B1159" i="2"/>
  <c r="C1159" i="2"/>
  <c r="D1098" i="2"/>
  <c r="C1098" i="2"/>
  <c r="B1098" i="2"/>
  <c r="D1106" i="2"/>
  <c r="C1106" i="2"/>
  <c r="B1106" i="2"/>
  <c r="D1118" i="2"/>
  <c r="C1118" i="2"/>
  <c r="B1118" i="2"/>
  <c r="D1150" i="2"/>
  <c r="C1150" i="2"/>
  <c r="B1150" i="2"/>
  <c r="D1182" i="2"/>
  <c r="C1182" i="2"/>
  <c r="B1182" i="2"/>
  <c r="D1193" i="2"/>
  <c r="C1193" i="2"/>
  <c r="B1193" i="2"/>
  <c r="D1197" i="2"/>
  <c r="C1197" i="2"/>
  <c r="B1197" i="2"/>
  <c r="C1080" i="2"/>
  <c r="B1080" i="2"/>
  <c r="D1080" i="2"/>
  <c r="C959" i="2"/>
  <c r="B959" i="2"/>
  <c r="D959" i="2"/>
  <c r="C895" i="2"/>
  <c r="B895" i="2"/>
  <c r="D895" i="2"/>
  <c r="B746" i="2"/>
  <c r="D746" i="2"/>
  <c r="C746" i="2"/>
  <c r="B682" i="2"/>
  <c r="D682" i="2"/>
  <c r="C682" i="2"/>
  <c r="B633" i="2"/>
  <c r="C633" i="2"/>
  <c r="D633" i="2"/>
  <c r="B665" i="2"/>
  <c r="C665" i="2"/>
  <c r="D665" i="2"/>
  <c r="B697" i="2"/>
  <c r="C697" i="2"/>
  <c r="D697" i="2"/>
  <c r="B729" i="2"/>
  <c r="C729" i="2"/>
  <c r="D729" i="2"/>
  <c r="B761" i="2"/>
  <c r="C761" i="2"/>
  <c r="D761" i="2"/>
  <c r="B793" i="2"/>
  <c r="C793" i="2"/>
  <c r="D793" i="2"/>
  <c r="C498" i="2"/>
  <c r="D498" i="2"/>
  <c r="B498" i="2"/>
  <c r="D506" i="2"/>
  <c r="C506" i="2"/>
  <c r="B506" i="2"/>
  <c r="D514" i="2"/>
  <c r="C514" i="2"/>
  <c r="B514" i="2"/>
  <c r="D518" i="2"/>
  <c r="C518" i="2"/>
  <c r="B518" i="2"/>
  <c r="D526" i="2"/>
  <c r="C526" i="2"/>
  <c r="B526" i="2"/>
  <c r="D534" i="2"/>
  <c r="C534" i="2"/>
  <c r="B534" i="2"/>
  <c r="D542" i="2"/>
  <c r="C542" i="2"/>
  <c r="B542" i="2"/>
  <c r="D546" i="2"/>
  <c r="C546" i="2"/>
  <c r="B546" i="2"/>
  <c r="D554" i="2"/>
  <c r="C554" i="2"/>
  <c r="B554" i="2"/>
  <c r="D562" i="2"/>
  <c r="C562" i="2"/>
  <c r="B562" i="2"/>
  <c r="D570" i="2"/>
  <c r="C570" i="2"/>
  <c r="B570" i="2"/>
  <c r="D578" i="2"/>
  <c r="C578" i="2"/>
  <c r="B578" i="2"/>
  <c r="D586" i="2"/>
  <c r="C586" i="2"/>
  <c r="B586" i="2"/>
  <c r="D594" i="2"/>
  <c r="C594" i="2"/>
  <c r="B594" i="2"/>
  <c r="D602" i="2"/>
  <c r="C602" i="2"/>
  <c r="B602" i="2"/>
  <c r="D610" i="2"/>
  <c r="C610" i="2"/>
  <c r="B610" i="2"/>
  <c r="D618" i="2"/>
  <c r="C618" i="2"/>
  <c r="B618" i="2"/>
  <c r="D626" i="2"/>
  <c r="C626" i="2"/>
  <c r="B626" i="2"/>
  <c r="B652" i="2"/>
  <c r="D652" i="2"/>
  <c r="C652" i="2"/>
  <c r="B684" i="2"/>
  <c r="D684" i="2"/>
  <c r="C684" i="2"/>
  <c r="B716" i="2"/>
  <c r="D716" i="2"/>
  <c r="C716" i="2"/>
  <c r="B748" i="2"/>
  <c r="D748" i="2"/>
  <c r="C748" i="2"/>
  <c r="B780" i="2"/>
  <c r="D780" i="2"/>
  <c r="C780" i="2"/>
  <c r="B882" i="2"/>
  <c r="D882" i="2"/>
  <c r="C882" i="2"/>
  <c r="C917" i="2"/>
  <c r="B917" i="2"/>
  <c r="D917" i="2"/>
  <c r="C949" i="2"/>
  <c r="B949" i="2"/>
  <c r="D949" i="2"/>
  <c r="C996" i="2"/>
  <c r="B996" i="2"/>
  <c r="D996" i="2"/>
  <c r="C1060" i="2"/>
  <c r="B1060" i="2"/>
  <c r="D1060" i="2"/>
  <c r="B811" i="2"/>
  <c r="D811" i="2"/>
  <c r="C811" i="2"/>
  <c r="B819" i="2"/>
  <c r="D819" i="2"/>
  <c r="C819" i="2"/>
  <c r="B827" i="2"/>
  <c r="D827" i="2"/>
  <c r="C827" i="2"/>
  <c r="B835" i="2"/>
  <c r="D835" i="2"/>
  <c r="C835" i="2"/>
  <c r="B843" i="2"/>
  <c r="D843" i="2"/>
  <c r="C843" i="2"/>
  <c r="B851" i="2"/>
  <c r="D851" i="2"/>
  <c r="C851" i="2"/>
  <c r="B859" i="2"/>
  <c r="D859" i="2"/>
  <c r="C859" i="2"/>
  <c r="B867" i="2"/>
  <c r="D867" i="2"/>
  <c r="C867" i="2"/>
  <c r="B875" i="2"/>
  <c r="D875" i="2"/>
  <c r="C875" i="2"/>
  <c r="B889" i="2"/>
  <c r="C889" i="2"/>
  <c r="D889" i="2"/>
  <c r="B888" i="2"/>
  <c r="D888" i="2"/>
  <c r="C888" i="2"/>
  <c r="C906" i="2"/>
  <c r="B906" i="2"/>
  <c r="D906" i="2"/>
  <c r="C922" i="2"/>
  <c r="B922" i="2"/>
  <c r="D922" i="2"/>
  <c r="C938" i="2"/>
  <c r="B938" i="2"/>
  <c r="D938" i="2"/>
  <c r="C954" i="2"/>
  <c r="B954" i="2"/>
  <c r="D954" i="2"/>
  <c r="C974" i="2"/>
  <c r="B974" i="2"/>
  <c r="D974" i="2"/>
  <c r="C1006" i="2"/>
  <c r="B1006" i="2"/>
  <c r="D1006" i="2"/>
  <c r="C1038" i="2"/>
  <c r="B1038" i="2"/>
  <c r="D1038" i="2"/>
  <c r="C1070" i="2"/>
  <c r="B1070" i="2"/>
  <c r="D1070" i="2"/>
  <c r="D1093" i="2"/>
  <c r="C1093" i="2"/>
  <c r="B1093" i="2"/>
  <c r="C973" i="2"/>
  <c r="B973" i="2"/>
  <c r="D973" i="2"/>
  <c r="C989" i="2"/>
  <c r="B989" i="2"/>
  <c r="D989" i="2"/>
  <c r="C1005" i="2"/>
  <c r="B1005" i="2"/>
  <c r="D1005" i="2"/>
  <c r="C1029" i="2"/>
  <c r="B1029" i="2"/>
  <c r="D1029" i="2"/>
  <c r="C1045" i="2"/>
  <c r="B1045" i="2"/>
  <c r="D1045" i="2"/>
  <c r="C1061" i="2"/>
  <c r="B1061" i="2"/>
  <c r="D1061" i="2"/>
  <c r="C1069" i="2"/>
  <c r="B1069" i="2"/>
  <c r="D1069" i="2"/>
  <c r="C1085" i="2"/>
  <c r="B1085" i="2"/>
  <c r="D1085" i="2"/>
  <c r="D1168" i="2"/>
  <c r="C1168" i="2"/>
  <c r="B1168" i="2"/>
  <c r="D1161" i="2"/>
  <c r="C1161" i="2"/>
  <c r="B1161" i="2"/>
  <c r="D1148" i="2"/>
  <c r="C1148" i="2"/>
  <c r="B1148" i="2"/>
  <c r="D1147" i="2"/>
  <c r="B1147" i="2"/>
  <c r="C1147" i="2"/>
  <c r="D1163" i="2"/>
  <c r="B1163" i="2"/>
  <c r="C1163" i="2"/>
  <c r="D1103" i="2"/>
  <c r="C1103" i="2"/>
  <c r="B1103" i="2"/>
  <c r="D1107" i="2"/>
  <c r="C1107" i="2"/>
  <c r="B1107" i="2"/>
  <c r="D1115" i="2"/>
  <c r="C1115" i="2"/>
  <c r="B1115" i="2"/>
  <c r="D1138" i="2"/>
  <c r="C1138" i="2"/>
  <c r="B1138" i="2"/>
  <c r="D1170" i="2"/>
  <c r="C1170" i="2"/>
  <c r="B1170" i="2"/>
  <c r="D1190" i="2"/>
  <c r="C1190" i="2"/>
  <c r="B1190" i="2"/>
  <c r="D1198" i="2"/>
  <c r="C1198" i="2"/>
  <c r="B1198" i="2"/>
  <c r="C1064" i="2"/>
  <c r="B1064" i="2"/>
  <c r="D1064" i="2"/>
  <c r="C1000" i="2"/>
  <c r="B1000" i="2"/>
  <c r="D1000" i="2"/>
  <c r="C951" i="2"/>
  <c r="B951" i="2"/>
  <c r="D951" i="2"/>
  <c r="C919" i="2"/>
  <c r="B919" i="2"/>
  <c r="D919" i="2"/>
  <c r="B802" i="2"/>
  <c r="D802" i="2"/>
  <c r="C802" i="2"/>
  <c r="B770" i="2"/>
  <c r="D770" i="2"/>
  <c r="C770" i="2"/>
  <c r="B738" i="2"/>
  <c r="D738" i="2"/>
  <c r="C738" i="2"/>
  <c r="B706" i="2"/>
  <c r="D706" i="2"/>
  <c r="C706" i="2"/>
  <c r="B674" i="2"/>
  <c r="D674" i="2"/>
  <c r="C674" i="2"/>
  <c r="B642" i="2"/>
  <c r="D642" i="2"/>
  <c r="C642" i="2"/>
  <c r="B637" i="2"/>
  <c r="C637" i="2"/>
  <c r="D637" i="2"/>
  <c r="B653" i="2"/>
  <c r="C653" i="2"/>
  <c r="D653" i="2"/>
  <c r="B669" i="2"/>
  <c r="C669" i="2"/>
  <c r="D669" i="2"/>
  <c r="B685" i="2"/>
  <c r="C685" i="2"/>
  <c r="D685" i="2"/>
  <c r="B701" i="2"/>
  <c r="C701" i="2"/>
  <c r="D701" i="2"/>
  <c r="B717" i="2"/>
  <c r="C717" i="2"/>
  <c r="D717" i="2"/>
  <c r="B733" i="2"/>
  <c r="C733" i="2"/>
  <c r="D733" i="2"/>
  <c r="B749" i="2"/>
  <c r="C749" i="2"/>
  <c r="D749" i="2"/>
  <c r="B765" i="2"/>
  <c r="C765" i="2"/>
  <c r="D765" i="2"/>
  <c r="B781" i="2"/>
  <c r="C781" i="2"/>
  <c r="D781" i="2"/>
  <c r="B797" i="2"/>
  <c r="C797" i="2"/>
  <c r="D797" i="2"/>
  <c r="D1165" i="2"/>
  <c r="C1165" i="2"/>
  <c r="B1165" i="2"/>
  <c r="D499" i="2"/>
  <c r="B499" i="2"/>
  <c r="C499" i="2"/>
  <c r="D503" i="2"/>
  <c r="B503" i="2"/>
  <c r="C503" i="2"/>
  <c r="D507" i="2"/>
  <c r="C507" i="2"/>
  <c r="B507" i="2"/>
  <c r="D511" i="2"/>
  <c r="B511" i="2"/>
  <c r="C511" i="2"/>
  <c r="D515" i="2"/>
  <c r="C515" i="2"/>
  <c r="B515" i="2"/>
  <c r="D519" i="2"/>
  <c r="B519" i="2"/>
  <c r="C519" i="2"/>
  <c r="D523" i="2"/>
  <c r="C523" i="2"/>
  <c r="B523" i="2"/>
  <c r="D527" i="2"/>
  <c r="B527" i="2"/>
  <c r="C527" i="2"/>
  <c r="D531" i="2"/>
  <c r="C531" i="2"/>
  <c r="B531" i="2"/>
  <c r="D535" i="2"/>
  <c r="B535" i="2"/>
  <c r="C535" i="2"/>
  <c r="D539" i="2"/>
  <c r="C539" i="2"/>
  <c r="B539" i="2"/>
  <c r="D543" i="2"/>
  <c r="B543" i="2"/>
  <c r="C543" i="2"/>
  <c r="D547" i="2"/>
  <c r="C547" i="2"/>
  <c r="B547" i="2"/>
  <c r="D551" i="2"/>
  <c r="B551" i="2"/>
  <c r="C551" i="2"/>
  <c r="D555" i="2"/>
  <c r="C555" i="2"/>
  <c r="B555" i="2"/>
  <c r="D559" i="2"/>
  <c r="B559" i="2"/>
  <c r="C559" i="2"/>
  <c r="D563" i="2"/>
  <c r="C563" i="2"/>
  <c r="B563" i="2"/>
  <c r="D567" i="2"/>
  <c r="B567" i="2"/>
  <c r="C567" i="2"/>
  <c r="D571" i="2"/>
  <c r="C571" i="2"/>
  <c r="B571" i="2"/>
  <c r="D575" i="2"/>
  <c r="B575" i="2"/>
  <c r="C575" i="2"/>
  <c r="D579" i="2"/>
  <c r="C579" i="2"/>
  <c r="B579" i="2"/>
  <c r="D583" i="2"/>
  <c r="B583" i="2"/>
  <c r="C583" i="2"/>
  <c r="D587" i="2"/>
  <c r="C587" i="2"/>
  <c r="B587" i="2"/>
  <c r="D591" i="2"/>
  <c r="B591" i="2"/>
  <c r="C591" i="2"/>
  <c r="D595" i="2"/>
  <c r="C595" i="2"/>
  <c r="B595" i="2"/>
  <c r="D599" i="2"/>
  <c r="B599" i="2"/>
  <c r="C599" i="2"/>
  <c r="D603" i="2"/>
  <c r="C603" i="2"/>
  <c r="B603" i="2"/>
  <c r="D607" i="2"/>
  <c r="B607" i="2"/>
  <c r="C607" i="2"/>
  <c r="D611" i="2"/>
  <c r="C611" i="2"/>
  <c r="B611" i="2"/>
  <c r="D615" i="2"/>
  <c r="B615" i="2"/>
  <c r="C615" i="2"/>
  <c r="D619" i="2"/>
  <c r="C619" i="2"/>
  <c r="B619" i="2"/>
  <c r="D623" i="2"/>
  <c r="B623" i="2"/>
  <c r="C623" i="2"/>
  <c r="D627" i="2"/>
  <c r="C627" i="2"/>
  <c r="B627" i="2"/>
  <c r="B640" i="2"/>
  <c r="D640" i="2"/>
  <c r="C640" i="2"/>
  <c r="B656" i="2"/>
  <c r="D656" i="2"/>
  <c r="C656" i="2"/>
  <c r="B672" i="2"/>
  <c r="D672" i="2"/>
  <c r="C672" i="2"/>
  <c r="B688" i="2"/>
  <c r="D688" i="2"/>
  <c r="C688" i="2"/>
  <c r="B704" i="2"/>
  <c r="D704" i="2"/>
  <c r="C704" i="2"/>
  <c r="B720" i="2"/>
  <c r="D720" i="2"/>
  <c r="C720" i="2"/>
  <c r="B736" i="2"/>
  <c r="D736" i="2"/>
  <c r="C736" i="2"/>
  <c r="B752" i="2"/>
  <c r="D752" i="2"/>
  <c r="C752" i="2"/>
  <c r="B768" i="2"/>
  <c r="D768" i="2"/>
  <c r="C768" i="2"/>
  <c r="B784" i="2"/>
  <c r="D784" i="2"/>
  <c r="C784" i="2"/>
  <c r="B800" i="2"/>
  <c r="D800" i="2"/>
  <c r="C800" i="2"/>
  <c r="B890" i="2"/>
  <c r="D890" i="2"/>
  <c r="C890" i="2"/>
  <c r="C905" i="2"/>
  <c r="B905" i="2"/>
  <c r="D905" i="2"/>
  <c r="C921" i="2"/>
  <c r="B921" i="2"/>
  <c r="D921" i="2"/>
  <c r="C937" i="2"/>
  <c r="B937" i="2"/>
  <c r="D937" i="2"/>
  <c r="C953" i="2"/>
  <c r="B953" i="2"/>
  <c r="D953" i="2"/>
  <c r="C972" i="2"/>
  <c r="B972" i="2"/>
  <c r="D972" i="2"/>
  <c r="C1004" i="2"/>
  <c r="B1004" i="2"/>
  <c r="D1004" i="2"/>
  <c r="C1036" i="2"/>
  <c r="B1036" i="2"/>
  <c r="D1036" i="2"/>
  <c r="C1068" i="2"/>
  <c r="B1068" i="2"/>
  <c r="D1068" i="2"/>
  <c r="D1144" i="2"/>
  <c r="C1144" i="2"/>
  <c r="B1144" i="2"/>
  <c r="B812" i="2"/>
  <c r="D812" i="2"/>
  <c r="C812" i="2"/>
  <c r="B816" i="2"/>
  <c r="C816" i="2"/>
  <c r="D816" i="2"/>
  <c r="B820" i="2"/>
  <c r="D820" i="2"/>
  <c r="C820" i="2"/>
  <c r="B824" i="2"/>
  <c r="D824" i="2"/>
  <c r="C824" i="2"/>
  <c r="B828" i="2"/>
  <c r="D828" i="2"/>
  <c r="C828" i="2"/>
  <c r="B832" i="2"/>
  <c r="C832" i="2"/>
  <c r="D832" i="2"/>
  <c r="B836" i="2"/>
  <c r="D836" i="2"/>
  <c r="C836" i="2"/>
  <c r="B840" i="2"/>
  <c r="D840" i="2"/>
  <c r="C840" i="2"/>
  <c r="B844" i="2"/>
  <c r="D844" i="2"/>
  <c r="C844" i="2"/>
  <c r="B848" i="2"/>
  <c r="C848" i="2"/>
  <c r="D848" i="2"/>
  <c r="B852" i="2"/>
  <c r="D852" i="2"/>
  <c r="C852" i="2"/>
  <c r="B856" i="2"/>
  <c r="D856" i="2"/>
  <c r="C856" i="2"/>
  <c r="B860" i="2"/>
  <c r="D860" i="2"/>
  <c r="C860" i="2"/>
  <c r="B864" i="2"/>
  <c r="C864" i="2"/>
  <c r="D864" i="2"/>
  <c r="B868" i="2"/>
  <c r="D868" i="2"/>
  <c r="C868" i="2"/>
  <c r="B872" i="2"/>
  <c r="D872" i="2"/>
  <c r="C872" i="2"/>
  <c r="B876" i="2"/>
  <c r="D876" i="2"/>
  <c r="C876" i="2"/>
  <c r="B880" i="2"/>
  <c r="C880" i="2"/>
  <c r="D880" i="2"/>
  <c r="D1149" i="2"/>
  <c r="C1149" i="2"/>
  <c r="B1149" i="2"/>
  <c r="C892" i="2"/>
  <c r="B892" i="2"/>
  <c r="D892" i="2"/>
  <c r="C900" i="2"/>
  <c r="B900" i="2"/>
  <c r="D900" i="2"/>
  <c r="C908" i="2"/>
  <c r="B908" i="2"/>
  <c r="D908" i="2"/>
  <c r="C916" i="2"/>
  <c r="B916" i="2"/>
  <c r="D916" i="2"/>
  <c r="C924" i="2"/>
  <c r="B924" i="2"/>
  <c r="D924" i="2"/>
  <c r="C932" i="2"/>
  <c r="B932" i="2"/>
  <c r="D932" i="2"/>
  <c r="C940" i="2"/>
  <c r="B940" i="2"/>
  <c r="D940" i="2"/>
  <c r="C948" i="2"/>
  <c r="B948" i="2"/>
  <c r="D948" i="2"/>
  <c r="C956" i="2"/>
  <c r="B956" i="2"/>
  <c r="D956" i="2"/>
  <c r="C964" i="2"/>
  <c r="B964" i="2"/>
  <c r="D964" i="2"/>
  <c r="C978" i="2"/>
  <c r="B978" i="2"/>
  <c r="D978" i="2"/>
  <c r="C994" i="2"/>
  <c r="B994" i="2"/>
  <c r="D994" i="2"/>
  <c r="C1010" i="2"/>
  <c r="B1010" i="2"/>
  <c r="D1010" i="2"/>
  <c r="C1026" i="2"/>
  <c r="B1026" i="2"/>
  <c r="D1026" i="2"/>
  <c r="C1042" i="2"/>
  <c r="B1042" i="2"/>
  <c r="D1042" i="2"/>
  <c r="C1058" i="2"/>
  <c r="B1058" i="2"/>
  <c r="D1058" i="2"/>
  <c r="C1074" i="2"/>
  <c r="B1074" i="2"/>
  <c r="D1074" i="2"/>
  <c r="C1090" i="2"/>
  <c r="B1090" i="2"/>
  <c r="D1090" i="2"/>
  <c r="D1125" i="2"/>
  <c r="C1125" i="2"/>
  <c r="B1125" i="2"/>
  <c r="C967" i="2"/>
  <c r="B967" i="2"/>
  <c r="D967" i="2"/>
  <c r="C975" i="2"/>
  <c r="B975" i="2"/>
  <c r="D975" i="2"/>
  <c r="C983" i="2"/>
  <c r="B983" i="2"/>
  <c r="D983" i="2"/>
  <c r="C991" i="2"/>
  <c r="B991" i="2"/>
  <c r="D991" i="2"/>
  <c r="C999" i="2"/>
  <c r="B999" i="2"/>
  <c r="D999" i="2"/>
  <c r="C1007" i="2"/>
  <c r="B1007" i="2"/>
  <c r="D1007" i="2"/>
  <c r="C1015" i="2"/>
  <c r="B1015" i="2"/>
  <c r="D1015" i="2"/>
  <c r="C1023" i="2"/>
  <c r="B1023" i="2"/>
  <c r="D1023" i="2"/>
  <c r="C1031" i="2"/>
  <c r="B1031" i="2"/>
  <c r="D1031" i="2"/>
  <c r="C1039" i="2"/>
  <c r="B1039" i="2"/>
  <c r="D1039" i="2"/>
  <c r="C1047" i="2"/>
  <c r="B1047" i="2"/>
  <c r="D1047" i="2"/>
  <c r="C1055" i="2"/>
  <c r="B1055" i="2"/>
  <c r="D1055" i="2"/>
  <c r="C1063" i="2"/>
  <c r="B1063" i="2"/>
  <c r="D1063" i="2"/>
  <c r="C1071" i="2"/>
  <c r="B1071" i="2"/>
  <c r="D1071" i="2"/>
  <c r="C1079" i="2"/>
  <c r="B1079" i="2"/>
  <c r="D1079" i="2"/>
  <c r="C1087" i="2"/>
  <c r="B1087" i="2"/>
  <c r="D1087" i="2"/>
  <c r="D1120" i="2"/>
  <c r="C1120" i="2"/>
  <c r="B1120" i="2"/>
  <c r="D1184" i="2"/>
  <c r="C1184" i="2"/>
  <c r="B1184" i="2"/>
  <c r="D1137" i="2"/>
  <c r="C1137" i="2"/>
  <c r="B1137" i="2"/>
  <c r="D1169" i="2"/>
  <c r="C1169" i="2"/>
  <c r="B1169" i="2"/>
  <c r="D1124" i="2"/>
  <c r="C1124" i="2"/>
  <c r="B1124" i="2"/>
  <c r="D1156" i="2"/>
  <c r="C1156" i="2"/>
  <c r="B1156" i="2"/>
  <c r="D1119" i="2"/>
  <c r="B1119" i="2"/>
  <c r="C1119" i="2"/>
  <c r="D1135" i="2"/>
  <c r="B1135" i="2"/>
  <c r="C1135" i="2"/>
  <c r="D1151" i="2"/>
  <c r="B1151" i="2"/>
  <c r="C1151" i="2"/>
  <c r="D1167" i="2"/>
  <c r="B1167" i="2"/>
  <c r="C1167" i="2"/>
  <c r="D1183" i="2"/>
  <c r="B1183" i="2"/>
  <c r="C1183" i="2"/>
  <c r="D1100" i="2"/>
  <c r="C1100" i="2"/>
  <c r="B1100" i="2"/>
  <c r="D1104" i="2"/>
  <c r="C1104" i="2"/>
  <c r="B1104" i="2"/>
  <c r="D1108" i="2"/>
  <c r="C1108" i="2"/>
  <c r="B1108" i="2"/>
  <c r="D1112" i="2"/>
  <c r="C1112" i="2"/>
  <c r="B1112" i="2"/>
  <c r="D1116" i="2"/>
  <c r="C1116" i="2"/>
  <c r="B1116" i="2"/>
  <c r="D1126" i="2"/>
  <c r="C1126" i="2"/>
  <c r="B1126" i="2"/>
  <c r="D1142" i="2"/>
  <c r="C1142" i="2"/>
  <c r="B1142" i="2"/>
  <c r="D1158" i="2"/>
  <c r="C1158" i="2"/>
  <c r="B1158" i="2"/>
  <c r="D1174" i="2"/>
  <c r="C1174" i="2"/>
  <c r="B1174" i="2"/>
  <c r="D1187" i="2"/>
  <c r="C1187" i="2"/>
  <c r="B1187" i="2"/>
  <c r="D1191" i="2"/>
  <c r="C1191" i="2"/>
  <c r="B1191" i="2"/>
  <c r="D1195" i="2"/>
  <c r="C1195" i="2"/>
  <c r="B1195" i="2"/>
  <c r="D1199" i="2"/>
  <c r="C1199" i="2"/>
  <c r="B1199" i="2"/>
  <c r="C968" i="2"/>
  <c r="B968" i="2"/>
  <c r="D968" i="2"/>
  <c r="C903" i="2"/>
  <c r="B903" i="2"/>
  <c r="D903" i="2"/>
  <c r="B754" i="2"/>
  <c r="D754" i="2"/>
  <c r="C754" i="2"/>
  <c r="B690" i="2"/>
  <c r="D690" i="2"/>
  <c r="C690" i="2"/>
  <c r="B629" i="2"/>
  <c r="C629" i="2"/>
  <c r="D629" i="2"/>
  <c r="B661" i="2"/>
  <c r="C661" i="2"/>
  <c r="D661" i="2"/>
  <c r="B693" i="2"/>
  <c r="C693" i="2"/>
  <c r="D693" i="2"/>
  <c r="B725" i="2"/>
  <c r="C725" i="2"/>
  <c r="D725" i="2"/>
  <c r="B757" i="2"/>
  <c r="C757" i="2"/>
  <c r="D757" i="2"/>
  <c r="B789" i="2"/>
  <c r="C789" i="2"/>
  <c r="D789" i="2"/>
  <c r="B497" i="2"/>
  <c r="C497" i="2"/>
  <c r="D497" i="2"/>
  <c r="D505" i="2"/>
  <c r="C505" i="2"/>
  <c r="B505" i="2"/>
  <c r="D513" i="2"/>
  <c r="C513" i="2"/>
  <c r="B513" i="2"/>
  <c r="D521" i="2"/>
  <c r="C521" i="2"/>
  <c r="B521" i="2"/>
  <c r="D529" i="2"/>
  <c r="C529" i="2"/>
  <c r="B529" i="2"/>
  <c r="D537" i="2"/>
  <c r="C537" i="2"/>
  <c r="B537" i="2"/>
  <c r="D545" i="2"/>
  <c r="C545" i="2"/>
  <c r="B545" i="2"/>
  <c r="D553" i="2"/>
  <c r="C553" i="2"/>
  <c r="B553" i="2"/>
  <c r="D561" i="2"/>
  <c r="C561" i="2"/>
  <c r="B561" i="2"/>
  <c r="D569" i="2"/>
  <c r="C569" i="2"/>
  <c r="B569" i="2"/>
  <c r="D577" i="2"/>
  <c r="C577" i="2"/>
  <c r="B577" i="2"/>
  <c r="D581" i="2"/>
  <c r="C581" i="2"/>
  <c r="B581" i="2"/>
  <c r="D589" i="2"/>
  <c r="C589" i="2"/>
  <c r="B589" i="2"/>
  <c r="D597" i="2"/>
  <c r="C597" i="2"/>
  <c r="B597" i="2"/>
  <c r="D605" i="2"/>
  <c r="C605" i="2"/>
  <c r="B605" i="2"/>
  <c r="D613" i="2"/>
  <c r="C613" i="2"/>
  <c r="B613" i="2"/>
  <c r="D621" i="2"/>
  <c r="C621" i="2"/>
  <c r="B621" i="2"/>
  <c r="B632" i="2"/>
  <c r="C632" i="2"/>
  <c r="D632" i="2"/>
  <c r="B664" i="2"/>
  <c r="C664" i="2"/>
  <c r="D664" i="2"/>
  <c r="B696" i="2"/>
  <c r="C696" i="2"/>
  <c r="D696" i="2"/>
  <c r="B728" i="2"/>
  <c r="C728" i="2"/>
  <c r="D728" i="2"/>
  <c r="B760" i="2"/>
  <c r="C760" i="2"/>
  <c r="D760" i="2"/>
  <c r="B792" i="2"/>
  <c r="C792" i="2"/>
  <c r="D792" i="2"/>
  <c r="C897" i="2"/>
  <c r="B897" i="2"/>
  <c r="D897" i="2"/>
  <c r="C929" i="2"/>
  <c r="B929" i="2"/>
  <c r="D929" i="2"/>
  <c r="C961" i="2"/>
  <c r="B961" i="2"/>
  <c r="D961" i="2"/>
  <c r="C1020" i="2"/>
  <c r="B1020" i="2"/>
  <c r="D1020" i="2"/>
  <c r="C1084" i="2"/>
  <c r="B1084" i="2"/>
  <c r="D1084" i="2"/>
  <c r="B814" i="2"/>
  <c r="D814" i="2"/>
  <c r="C814" i="2"/>
  <c r="B822" i="2"/>
  <c r="D822" i="2"/>
  <c r="C822" i="2"/>
  <c r="B830" i="2"/>
  <c r="D830" i="2"/>
  <c r="C830" i="2"/>
  <c r="B838" i="2"/>
  <c r="D838" i="2"/>
  <c r="C838" i="2"/>
  <c r="B846" i="2"/>
  <c r="D846" i="2"/>
  <c r="C846" i="2"/>
  <c r="B854" i="2"/>
  <c r="D854" i="2"/>
  <c r="C854" i="2"/>
  <c r="B862" i="2"/>
  <c r="D862" i="2"/>
  <c r="C862" i="2"/>
  <c r="B870" i="2"/>
  <c r="D870" i="2"/>
  <c r="C870" i="2"/>
  <c r="B878" i="2"/>
  <c r="D878" i="2"/>
  <c r="C878" i="2"/>
  <c r="B884" i="2"/>
  <c r="D884" i="2"/>
  <c r="C884" i="2"/>
  <c r="C904" i="2"/>
  <c r="B904" i="2"/>
  <c r="D904" i="2"/>
  <c r="C920" i="2"/>
  <c r="B920" i="2"/>
  <c r="D920" i="2"/>
  <c r="C936" i="2"/>
  <c r="B936" i="2"/>
  <c r="D936" i="2"/>
  <c r="C952" i="2"/>
  <c r="B952" i="2"/>
  <c r="D952" i="2"/>
  <c r="C970" i="2"/>
  <c r="B970" i="2"/>
  <c r="D970" i="2"/>
  <c r="C1002" i="2"/>
  <c r="B1002" i="2"/>
  <c r="D1002" i="2"/>
  <c r="C1034" i="2"/>
  <c r="B1034" i="2"/>
  <c r="D1034" i="2"/>
  <c r="C1066" i="2"/>
  <c r="B1066" i="2"/>
  <c r="D1066" i="2"/>
  <c r="D1160" i="2"/>
  <c r="C1160" i="2"/>
  <c r="B1160" i="2"/>
  <c r="C971" i="2"/>
  <c r="B971" i="2"/>
  <c r="D971" i="2"/>
  <c r="C987" i="2"/>
  <c r="B987" i="2"/>
  <c r="D987" i="2"/>
  <c r="C1003" i="2"/>
  <c r="B1003" i="2"/>
  <c r="D1003" i="2"/>
  <c r="C1019" i="2"/>
  <c r="B1019" i="2"/>
  <c r="D1019" i="2"/>
  <c r="C1035" i="2"/>
  <c r="B1035" i="2"/>
  <c r="D1035" i="2"/>
  <c r="C1051" i="2"/>
  <c r="B1051" i="2"/>
  <c r="D1051" i="2"/>
  <c r="C1067" i="2"/>
  <c r="B1067" i="2"/>
  <c r="D1067" i="2"/>
  <c r="C1083" i="2"/>
  <c r="B1083" i="2"/>
  <c r="D1083" i="2"/>
  <c r="D1152" i="2"/>
  <c r="C1152" i="2"/>
  <c r="B1152" i="2"/>
  <c r="D1153" i="2"/>
  <c r="C1153" i="2"/>
  <c r="B1153" i="2"/>
  <c r="D1140" i="2"/>
  <c r="C1140" i="2"/>
  <c r="B1140" i="2"/>
  <c r="D1127" i="2"/>
  <c r="B1127" i="2"/>
  <c r="C1127" i="2"/>
  <c r="D1175" i="2"/>
  <c r="B1175" i="2"/>
  <c r="C1175" i="2"/>
  <c r="D1102" i="2"/>
  <c r="C1102" i="2"/>
  <c r="B1102" i="2"/>
  <c r="D1110" i="2"/>
  <c r="C1110" i="2"/>
  <c r="B1110" i="2"/>
  <c r="D1114" i="2"/>
  <c r="C1114" i="2"/>
  <c r="B1114" i="2"/>
  <c r="D1134" i="2"/>
  <c r="C1134" i="2"/>
  <c r="B1134" i="2"/>
  <c r="D1166" i="2"/>
  <c r="C1166" i="2"/>
  <c r="B1166" i="2"/>
  <c r="D1189" i="2"/>
  <c r="C1189" i="2"/>
  <c r="B1189" i="2"/>
  <c r="D1201" i="2"/>
  <c r="C1201" i="2"/>
  <c r="B1201" i="2"/>
  <c r="C1016" i="2"/>
  <c r="B1016" i="2"/>
  <c r="D1016" i="2"/>
  <c r="C927" i="2"/>
  <c r="B927" i="2"/>
  <c r="D927" i="2"/>
  <c r="B778" i="2"/>
  <c r="D778" i="2"/>
  <c r="C778" i="2"/>
  <c r="B714" i="2"/>
  <c r="D714" i="2"/>
  <c r="C714" i="2"/>
  <c r="B650" i="2"/>
  <c r="D650" i="2"/>
  <c r="C650" i="2"/>
  <c r="B649" i="2"/>
  <c r="C649" i="2"/>
  <c r="D649" i="2"/>
  <c r="B681" i="2"/>
  <c r="C681" i="2"/>
  <c r="D681" i="2"/>
  <c r="B713" i="2"/>
  <c r="C713" i="2"/>
  <c r="D713" i="2"/>
  <c r="B745" i="2"/>
  <c r="C745" i="2"/>
  <c r="D745" i="2"/>
  <c r="B777" i="2"/>
  <c r="C777" i="2"/>
  <c r="D777" i="2"/>
  <c r="B887" i="2"/>
  <c r="D887" i="2"/>
  <c r="C887" i="2"/>
  <c r="D502" i="2"/>
  <c r="C502" i="2"/>
  <c r="B502" i="2"/>
  <c r="D510" i="2"/>
  <c r="C510" i="2"/>
  <c r="B510" i="2"/>
  <c r="D522" i="2"/>
  <c r="C522" i="2"/>
  <c r="B522" i="2"/>
  <c r="D530" i="2"/>
  <c r="C530" i="2"/>
  <c r="B530" i="2"/>
  <c r="D538" i="2"/>
  <c r="C538" i="2"/>
  <c r="B538" i="2"/>
  <c r="D550" i="2"/>
  <c r="C550" i="2"/>
  <c r="B550" i="2"/>
  <c r="D558" i="2"/>
  <c r="C558" i="2"/>
  <c r="B558" i="2"/>
  <c r="D566" i="2"/>
  <c r="C566" i="2"/>
  <c r="B566" i="2"/>
  <c r="D574" i="2"/>
  <c r="C574" i="2"/>
  <c r="B574" i="2"/>
  <c r="D582" i="2"/>
  <c r="C582" i="2"/>
  <c r="B582" i="2"/>
  <c r="D590" i="2"/>
  <c r="C590" i="2"/>
  <c r="B590" i="2"/>
  <c r="D598" i="2"/>
  <c r="C598" i="2"/>
  <c r="B598" i="2"/>
  <c r="D606" i="2"/>
  <c r="C606" i="2"/>
  <c r="B606" i="2"/>
  <c r="D614" i="2"/>
  <c r="C614" i="2"/>
  <c r="B614" i="2"/>
  <c r="D622" i="2"/>
  <c r="C622" i="2"/>
  <c r="B622" i="2"/>
  <c r="B636" i="2"/>
  <c r="D636" i="2"/>
  <c r="C636" i="2"/>
  <c r="B668" i="2"/>
  <c r="D668" i="2"/>
  <c r="C668" i="2"/>
  <c r="B700" i="2"/>
  <c r="D700" i="2"/>
  <c r="C700" i="2"/>
  <c r="B732" i="2"/>
  <c r="D732" i="2"/>
  <c r="C732" i="2"/>
  <c r="B764" i="2"/>
  <c r="D764" i="2"/>
  <c r="C764" i="2"/>
  <c r="B796" i="2"/>
  <c r="D796" i="2"/>
  <c r="C796" i="2"/>
  <c r="C901" i="2"/>
  <c r="B901" i="2"/>
  <c r="D901" i="2"/>
  <c r="C933" i="2"/>
  <c r="B933" i="2"/>
  <c r="D933" i="2"/>
  <c r="C965" i="2"/>
  <c r="B965" i="2"/>
  <c r="D965" i="2"/>
  <c r="C1028" i="2"/>
  <c r="B1028" i="2"/>
  <c r="D1028" i="2"/>
  <c r="D1092" i="2"/>
  <c r="C1092" i="2"/>
  <c r="B1092" i="2"/>
  <c r="B815" i="2"/>
  <c r="D815" i="2"/>
  <c r="C815" i="2"/>
  <c r="B823" i="2"/>
  <c r="D823" i="2"/>
  <c r="C823" i="2"/>
  <c r="B831" i="2"/>
  <c r="D831" i="2"/>
  <c r="C831" i="2"/>
  <c r="B839" i="2"/>
  <c r="D839" i="2"/>
  <c r="C839" i="2"/>
  <c r="B847" i="2"/>
  <c r="D847" i="2"/>
  <c r="C847" i="2"/>
  <c r="B855" i="2"/>
  <c r="D855" i="2"/>
  <c r="C855" i="2"/>
  <c r="B863" i="2"/>
  <c r="D863" i="2"/>
  <c r="C863" i="2"/>
  <c r="B871" i="2"/>
  <c r="D871" i="2"/>
  <c r="C871" i="2"/>
  <c r="B879" i="2"/>
  <c r="D879" i="2"/>
  <c r="C879" i="2"/>
  <c r="C898" i="2"/>
  <c r="B898" i="2"/>
  <c r="D898" i="2"/>
  <c r="C914" i="2"/>
  <c r="B914" i="2"/>
  <c r="D914" i="2"/>
  <c r="C930" i="2"/>
  <c r="B930" i="2"/>
  <c r="D930" i="2"/>
  <c r="C946" i="2"/>
  <c r="B946" i="2"/>
  <c r="D946" i="2"/>
  <c r="C962" i="2"/>
  <c r="B962" i="2"/>
  <c r="D962" i="2"/>
  <c r="C990" i="2"/>
  <c r="B990" i="2"/>
  <c r="D990" i="2"/>
  <c r="C1022" i="2"/>
  <c r="B1022" i="2"/>
  <c r="D1022" i="2"/>
  <c r="C1054" i="2"/>
  <c r="B1054" i="2"/>
  <c r="D1054" i="2"/>
  <c r="C1086" i="2"/>
  <c r="B1086" i="2"/>
  <c r="D1086" i="2"/>
  <c r="D1173" i="2"/>
  <c r="C1173" i="2"/>
  <c r="B1173" i="2"/>
  <c r="C981" i="2"/>
  <c r="B981" i="2"/>
  <c r="D981" i="2"/>
  <c r="C997" i="2"/>
  <c r="B997" i="2"/>
  <c r="D997" i="2"/>
  <c r="C1013" i="2"/>
  <c r="B1013" i="2"/>
  <c r="D1013" i="2"/>
  <c r="C1021" i="2"/>
  <c r="B1021" i="2"/>
  <c r="D1021" i="2"/>
  <c r="C1037" i="2"/>
  <c r="B1037" i="2"/>
  <c r="D1037" i="2"/>
  <c r="C1053" i="2"/>
  <c r="B1053" i="2"/>
  <c r="D1053" i="2"/>
  <c r="C1077" i="2"/>
  <c r="B1077" i="2"/>
  <c r="D1077" i="2"/>
  <c r="D1096" i="2"/>
  <c r="C1096" i="2"/>
  <c r="B1096" i="2"/>
  <c r="D1129" i="2"/>
  <c r="C1129" i="2"/>
  <c r="B1129" i="2"/>
  <c r="D1094" i="2"/>
  <c r="C1094" i="2"/>
  <c r="B1094" i="2"/>
  <c r="D1180" i="2"/>
  <c r="C1180" i="2"/>
  <c r="B1180" i="2"/>
  <c r="D1131" i="2"/>
  <c r="B1131" i="2"/>
  <c r="C1131" i="2"/>
  <c r="D1179" i="2"/>
  <c r="B1179" i="2"/>
  <c r="C1179" i="2"/>
  <c r="D1099" i="2"/>
  <c r="C1099" i="2"/>
  <c r="B1099" i="2"/>
  <c r="D1111" i="2"/>
  <c r="C1111" i="2"/>
  <c r="B1111" i="2"/>
  <c r="D1122" i="2"/>
  <c r="C1122" i="2"/>
  <c r="B1122" i="2"/>
  <c r="D1154" i="2"/>
  <c r="C1154" i="2"/>
  <c r="B1154" i="2"/>
  <c r="D1186" i="2"/>
  <c r="C1186" i="2"/>
  <c r="B1186" i="2"/>
  <c r="D1194" i="2"/>
  <c r="C1194" i="2"/>
  <c r="B1194" i="2"/>
  <c r="D1202" i="2"/>
  <c r="C1202" i="2"/>
  <c r="B1202" i="2"/>
  <c r="D1176" i="2"/>
  <c r="C1176" i="2"/>
  <c r="B1176" i="2"/>
  <c r="C1048" i="2"/>
  <c r="B1048" i="2"/>
  <c r="D1048" i="2"/>
  <c r="C984" i="2"/>
  <c r="B984" i="2"/>
  <c r="D984" i="2"/>
  <c r="C943" i="2"/>
  <c r="B943" i="2"/>
  <c r="D943" i="2"/>
  <c r="C911" i="2"/>
  <c r="B911" i="2"/>
  <c r="D911" i="2"/>
  <c r="B794" i="2"/>
  <c r="D794" i="2"/>
  <c r="C794" i="2"/>
  <c r="B762" i="2"/>
  <c r="D762" i="2"/>
  <c r="C762" i="2"/>
  <c r="B730" i="2"/>
  <c r="D730" i="2"/>
  <c r="C730" i="2"/>
  <c r="B698" i="2"/>
  <c r="D698" i="2"/>
  <c r="C698" i="2"/>
  <c r="B666" i="2"/>
  <c r="D666" i="2"/>
  <c r="C666" i="2"/>
  <c r="B634" i="2"/>
  <c r="D634" i="2"/>
  <c r="C634" i="2"/>
  <c r="B641" i="2"/>
  <c r="C641" i="2"/>
  <c r="D641" i="2"/>
  <c r="B657" i="2"/>
  <c r="C657" i="2"/>
  <c r="D657" i="2"/>
  <c r="B673" i="2"/>
  <c r="C673" i="2"/>
  <c r="D673" i="2"/>
  <c r="B689" i="2"/>
  <c r="C689" i="2"/>
  <c r="D689" i="2"/>
  <c r="B705" i="2"/>
  <c r="C705" i="2"/>
  <c r="D705" i="2"/>
  <c r="B721" i="2"/>
  <c r="C721" i="2"/>
  <c r="D721" i="2"/>
  <c r="B737" i="2"/>
  <c r="C737" i="2"/>
  <c r="D737" i="2"/>
  <c r="B753" i="2"/>
  <c r="C753" i="2"/>
  <c r="D753" i="2"/>
  <c r="B769" i="2"/>
  <c r="C769" i="2"/>
  <c r="D769" i="2"/>
  <c r="B785" i="2"/>
  <c r="C785" i="2"/>
  <c r="D785" i="2"/>
  <c r="B801" i="2"/>
  <c r="C801" i="2"/>
  <c r="D801" i="2"/>
  <c r="D496" i="2"/>
  <c r="B20" i="1" s="1"/>
  <c r="C496" i="2"/>
  <c r="B496" i="2"/>
  <c r="D500" i="2"/>
  <c r="C500" i="2"/>
  <c r="B500" i="2"/>
  <c r="D504" i="2"/>
  <c r="C504" i="2"/>
  <c r="B504" i="2"/>
  <c r="D508" i="2"/>
  <c r="C508" i="2"/>
  <c r="B508" i="2"/>
  <c r="D512" i="2"/>
  <c r="C512" i="2"/>
  <c r="B512" i="2"/>
  <c r="D516" i="2"/>
  <c r="C516" i="2"/>
  <c r="B516" i="2"/>
  <c r="D520" i="2"/>
  <c r="C520" i="2"/>
  <c r="B520" i="2"/>
  <c r="D524" i="2"/>
  <c r="C524" i="2"/>
  <c r="B524" i="2"/>
  <c r="D528" i="2"/>
  <c r="C528" i="2"/>
  <c r="B528" i="2"/>
  <c r="D532" i="2"/>
  <c r="C532" i="2"/>
  <c r="B532" i="2"/>
  <c r="D536" i="2"/>
  <c r="C536" i="2"/>
  <c r="B536" i="2"/>
  <c r="D540" i="2"/>
  <c r="C540" i="2"/>
  <c r="B540" i="2"/>
  <c r="D544" i="2"/>
  <c r="C544" i="2"/>
  <c r="B544" i="2"/>
  <c r="D548" i="2"/>
  <c r="C548" i="2"/>
  <c r="B548" i="2"/>
  <c r="D552" i="2"/>
  <c r="C552" i="2"/>
  <c r="B552" i="2"/>
  <c r="D556" i="2"/>
  <c r="C556" i="2"/>
  <c r="B556" i="2"/>
  <c r="D560" i="2"/>
  <c r="C560" i="2"/>
  <c r="B560" i="2"/>
  <c r="D564" i="2"/>
  <c r="C564" i="2"/>
  <c r="B564" i="2"/>
  <c r="D568" i="2"/>
  <c r="C568" i="2"/>
  <c r="B568" i="2"/>
  <c r="D572" i="2"/>
  <c r="C572" i="2"/>
  <c r="B572" i="2"/>
  <c r="D576" i="2"/>
  <c r="C576" i="2"/>
  <c r="B576" i="2"/>
  <c r="D580" i="2"/>
  <c r="C580" i="2"/>
  <c r="B580" i="2"/>
  <c r="D584" i="2"/>
  <c r="C584" i="2"/>
  <c r="B584" i="2"/>
  <c r="D588" i="2"/>
  <c r="C588" i="2"/>
  <c r="B588" i="2"/>
  <c r="D592" i="2"/>
  <c r="C592" i="2"/>
  <c r="B592" i="2"/>
  <c r="D596" i="2"/>
  <c r="C596" i="2"/>
  <c r="B596" i="2"/>
  <c r="D600" i="2"/>
  <c r="C600" i="2"/>
  <c r="B600" i="2"/>
  <c r="D604" i="2"/>
  <c r="C604" i="2"/>
  <c r="B604" i="2"/>
  <c r="D608" i="2"/>
  <c r="C608" i="2"/>
  <c r="B608" i="2"/>
  <c r="D612" i="2"/>
  <c r="C612" i="2"/>
  <c r="B612" i="2"/>
  <c r="D616" i="2"/>
  <c r="C616" i="2"/>
  <c r="B616" i="2"/>
  <c r="D620" i="2"/>
  <c r="C620" i="2"/>
  <c r="B620" i="2"/>
  <c r="D624" i="2"/>
  <c r="C624" i="2"/>
  <c r="B624" i="2"/>
  <c r="B628" i="2"/>
  <c r="D628" i="2"/>
  <c r="C628" i="2"/>
  <c r="B644" i="2"/>
  <c r="D644" i="2"/>
  <c r="C644" i="2"/>
  <c r="B660" i="2"/>
  <c r="D660" i="2"/>
  <c r="C660" i="2"/>
  <c r="B676" i="2"/>
  <c r="D676" i="2"/>
  <c r="C676" i="2"/>
  <c r="B692" i="2"/>
  <c r="D692" i="2"/>
  <c r="C692" i="2"/>
  <c r="B708" i="2"/>
  <c r="D708" i="2"/>
  <c r="C708" i="2"/>
  <c r="B724" i="2"/>
  <c r="D724" i="2"/>
  <c r="C724" i="2"/>
  <c r="B740" i="2"/>
  <c r="D740" i="2"/>
  <c r="C740" i="2"/>
  <c r="B756" i="2"/>
  <c r="D756" i="2"/>
  <c r="C756" i="2"/>
  <c r="B772" i="2"/>
  <c r="D772" i="2"/>
  <c r="C772" i="2"/>
  <c r="B788" i="2"/>
  <c r="D788" i="2"/>
  <c r="C788" i="2"/>
  <c r="B804" i="2"/>
  <c r="D804" i="2"/>
  <c r="C804" i="2"/>
  <c r="C893" i="2"/>
  <c r="B893" i="2"/>
  <c r="D893" i="2"/>
  <c r="C909" i="2"/>
  <c r="B909" i="2"/>
  <c r="D909" i="2"/>
  <c r="C925" i="2"/>
  <c r="B925" i="2"/>
  <c r="D925" i="2"/>
  <c r="C941" i="2"/>
  <c r="B941" i="2"/>
  <c r="D941" i="2"/>
  <c r="C957" i="2"/>
  <c r="B957" i="2"/>
  <c r="D957" i="2"/>
  <c r="C980" i="2"/>
  <c r="B980" i="2"/>
  <c r="D980" i="2"/>
  <c r="C1012" i="2"/>
  <c r="B1012" i="2"/>
  <c r="D1012" i="2"/>
  <c r="C1044" i="2"/>
  <c r="B1044" i="2"/>
  <c r="D1044" i="2"/>
  <c r="C1076" i="2"/>
  <c r="B1076" i="2"/>
  <c r="D1076" i="2"/>
  <c r="B809" i="2"/>
  <c r="D809" i="2"/>
  <c r="C809" i="2"/>
  <c r="B813" i="2"/>
  <c r="D813" i="2"/>
  <c r="C813" i="2"/>
  <c r="B817" i="2"/>
  <c r="D817" i="2"/>
  <c r="C817" i="2"/>
  <c r="B821" i="2"/>
  <c r="D821" i="2"/>
  <c r="C821" i="2"/>
  <c r="B825" i="2"/>
  <c r="D825" i="2"/>
  <c r="C825" i="2"/>
  <c r="B829" i="2"/>
  <c r="D829" i="2"/>
  <c r="C829" i="2"/>
  <c r="B833" i="2"/>
  <c r="D833" i="2"/>
  <c r="C833" i="2"/>
  <c r="B837" i="2"/>
  <c r="D837" i="2"/>
  <c r="C837" i="2"/>
  <c r="B841" i="2"/>
  <c r="D841" i="2"/>
  <c r="C841" i="2"/>
  <c r="B845" i="2"/>
  <c r="D845" i="2"/>
  <c r="C845" i="2"/>
  <c r="B849" i="2"/>
  <c r="D849" i="2"/>
  <c r="C849" i="2"/>
  <c r="B853" i="2"/>
  <c r="D853" i="2"/>
  <c r="C853" i="2"/>
  <c r="B857" i="2"/>
  <c r="D857" i="2"/>
  <c r="C857" i="2"/>
  <c r="B861" i="2"/>
  <c r="D861" i="2"/>
  <c r="C861" i="2"/>
  <c r="B865" i="2"/>
  <c r="D865" i="2"/>
  <c r="C865" i="2"/>
  <c r="B869" i="2"/>
  <c r="D869" i="2"/>
  <c r="C869" i="2"/>
  <c r="B873" i="2"/>
  <c r="D873" i="2"/>
  <c r="C873" i="2"/>
  <c r="B877" i="2"/>
  <c r="D877" i="2"/>
  <c r="C877" i="2"/>
  <c r="B881" i="2"/>
  <c r="C881" i="2"/>
  <c r="D881" i="2"/>
  <c r="D1181" i="2"/>
  <c r="C1181" i="2"/>
  <c r="B1181" i="2"/>
  <c r="C894" i="2"/>
  <c r="B894" i="2"/>
  <c r="D894" i="2"/>
  <c r="C902" i="2"/>
  <c r="B902" i="2"/>
  <c r="D902" i="2"/>
  <c r="C910" i="2"/>
  <c r="B910" i="2"/>
  <c r="D910" i="2"/>
  <c r="C918" i="2"/>
  <c r="B918" i="2"/>
  <c r="D918" i="2"/>
  <c r="C926" i="2"/>
  <c r="B926" i="2"/>
  <c r="D926" i="2"/>
  <c r="C934" i="2"/>
  <c r="B934" i="2"/>
  <c r="D934" i="2"/>
  <c r="C942" i="2"/>
  <c r="B942" i="2"/>
  <c r="D942" i="2"/>
  <c r="C950" i="2"/>
  <c r="B950" i="2"/>
  <c r="D950" i="2"/>
  <c r="C958" i="2"/>
  <c r="B958" i="2"/>
  <c r="D958" i="2"/>
  <c r="C966" i="2"/>
  <c r="B966" i="2"/>
  <c r="D966" i="2"/>
  <c r="C982" i="2"/>
  <c r="B982" i="2"/>
  <c r="D982" i="2"/>
  <c r="C998" i="2"/>
  <c r="B998" i="2"/>
  <c r="D998" i="2"/>
  <c r="C1014" i="2"/>
  <c r="B1014" i="2"/>
  <c r="D1014" i="2"/>
  <c r="C1030" i="2"/>
  <c r="B1030" i="2"/>
  <c r="D1030" i="2"/>
  <c r="C1046" i="2"/>
  <c r="B1046" i="2"/>
  <c r="D1046" i="2"/>
  <c r="C1062" i="2"/>
  <c r="B1062" i="2"/>
  <c r="D1062" i="2"/>
  <c r="C1078" i="2"/>
  <c r="B1078" i="2"/>
  <c r="D1078" i="2"/>
  <c r="D1128" i="2"/>
  <c r="C1128" i="2"/>
  <c r="B1128" i="2"/>
  <c r="D1141" i="2"/>
  <c r="C1141" i="2"/>
  <c r="B1141" i="2"/>
  <c r="C969" i="2"/>
  <c r="B969" i="2"/>
  <c r="D969" i="2"/>
  <c r="C977" i="2"/>
  <c r="B977" i="2"/>
  <c r="D977" i="2"/>
  <c r="C985" i="2"/>
  <c r="B985" i="2"/>
  <c r="D985" i="2"/>
  <c r="C993" i="2"/>
  <c r="B993" i="2"/>
  <c r="D993" i="2"/>
  <c r="C1001" i="2"/>
  <c r="B1001" i="2"/>
  <c r="D1001" i="2"/>
  <c r="C1009" i="2"/>
  <c r="B1009" i="2"/>
  <c r="D1009" i="2"/>
  <c r="C1017" i="2"/>
  <c r="B1017" i="2"/>
  <c r="D1017" i="2"/>
  <c r="C1025" i="2"/>
  <c r="B1025" i="2"/>
  <c r="D1025" i="2"/>
  <c r="C1033" i="2"/>
  <c r="B1033" i="2"/>
  <c r="D1033" i="2"/>
  <c r="C1041" i="2"/>
  <c r="B1041" i="2"/>
  <c r="D1041" i="2"/>
  <c r="C1049" i="2"/>
  <c r="B1049" i="2"/>
  <c r="D1049" i="2"/>
  <c r="C1057" i="2"/>
  <c r="B1057" i="2"/>
  <c r="D1057" i="2"/>
  <c r="C1065" i="2"/>
  <c r="B1065" i="2"/>
  <c r="D1065" i="2"/>
  <c r="C1073" i="2"/>
  <c r="B1073" i="2"/>
  <c r="D1073" i="2"/>
  <c r="C1081" i="2"/>
  <c r="B1081" i="2"/>
  <c r="D1081" i="2"/>
  <c r="C1089" i="2"/>
  <c r="B1089" i="2"/>
  <c r="D1089" i="2"/>
  <c r="D1136" i="2"/>
  <c r="C1136" i="2"/>
  <c r="B1136" i="2"/>
  <c r="D1095" i="2"/>
  <c r="B1095" i="2"/>
  <c r="C1095" i="2"/>
  <c r="D1145" i="2"/>
  <c r="C1145" i="2"/>
  <c r="B1145" i="2"/>
  <c r="D1177" i="2"/>
  <c r="C1177" i="2"/>
  <c r="B1177" i="2"/>
  <c r="D1132" i="2"/>
  <c r="C1132" i="2"/>
  <c r="B1132" i="2"/>
  <c r="D1164" i="2"/>
  <c r="C1164" i="2"/>
  <c r="B1164" i="2"/>
  <c r="D1123" i="2"/>
  <c r="B1123" i="2"/>
  <c r="C1123" i="2"/>
  <c r="D1139" i="2"/>
  <c r="B1139" i="2"/>
  <c r="C1139" i="2"/>
  <c r="D1155" i="2"/>
  <c r="B1155" i="2"/>
  <c r="C1155" i="2"/>
  <c r="D1171" i="2"/>
  <c r="B1171" i="2"/>
  <c r="C1171" i="2"/>
  <c r="D1097" i="2"/>
  <c r="C1097" i="2"/>
  <c r="B1097" i="2"/>
  <c r="D1101" i="2"/>
  <c r="C1101" i="2"/>
  <c r="B1101" i="2"/>
  <c r="D1105" i="2"/>
  <c r="C1105" i="2"/>
  <c r="B1105" i="2"/>
  <c r="D1109" i="2"/>
  <c r="C1109" i="2"/>
  <c r="B1109" i="2"/>
  <c r="D1113" i="2"/>
  <c r="B1113" i="2"/>
  <c r="C1113" i="2"/>
  <c r="D1117" i="2"/>
  <c r="C1117" i="2"/>
  <c r="B1117" i="2"/>
  <c r="D1130" i="2"/>
  <c r="C1130" i="2"/>
  <c r="B1130" i="2"/>
  <c r="D1146" i="2"/>
  <c r="C1146" i="2"/>
  <c r="B1146" i="2"/>
  <c r="D1162" i="2"/>
  <c r="C1162" i="2"/>
  <c r="B1162" i="2"/>
  <c r="D1178" i="2"/>
  <c r="C1178" i="2"/>
  <c r="B1178" i="2"/>
  <c r="D1188" i="2"/>
  <c r="C1188" i="2"/>
  <c r="B1188" i="2"/>
  <c r="D1192" i="2"/>
  <c r="C1192" i="2"/>
  <c r="B1192" i="2"/>
  <c r="D1196" i="2"/>
  <c r="C1196" i="2"/>
  <c r="B1196" i="2"/>
  <c r="D1200" i="2"/>
  <c r="C1200" i="2"/>
  <c r="B1200" i="2"/>
</calcChain>
</file>

<file path=xl/sharedStrings.xml><?xml version="1.0" encoding="utf-8"?>
<sst xmlns="http://schemas.openxmlformats.org/spreadsheetml/2006/main" count="21" uniqueCount="21">
  <si>
    <t>Calculateur de placement mensuel à intérêts composés</t>
  </si>
  <si>
    <t>Hypothèse de calcul</t>
  </si>
  <si>
    <t>Le taux annuel est ramené à un taux par quinzaine (24 quinzaines/an), proportionnel : taux_quinzaine = taux_annuel / 24. Chaque versement mensuel est effectué le 1er du mois et produit des intérêts composés à chaque quinzaine jusqu'à la fin du placement.</t>
  </si>
  <si>
    <t>Entrées</t>
  </si>
  <si>
    <t>Versement mensuel (€)</t>
  </si>
  <si>
    <t>Taux annuel (%)</t>
  </si>
  <si>
    <t>Durée du placement (années)</t>
  </si>
  <si>
    <t>Calculs intermédiaires</t>
  </si>
  <si>
    <t>Taux par quinzaine (proportionnel)</t>
  </si>
  <si>
    <t>Nombre de mois de placement</t>
  </si>
  <si>
    <t>Nombre de quinzaines de placement</t>
  </si>
  <si>
    <t>Résultats</t>
  </si>
  <si>
    <t>Total versé</t>
  </si>
  <si>
    <t>Capital final obtenu</t>
  </si>
  <si>
    <t>Intérêts produits</t>
  </si>
  <si>
    <t>Échéancier détaillé du placement (1 ligne par mois)</t>
  </si>
  <si>
    <t>Mois n°</t>
  </si>
  <si>
    <t>Quinzaines restantes
jusqu'à la fin</t>
  </si>
  <si>
    <t>Versement effectué
(le 1er du mois)</t>
  </si>
  <si>
    <t>Valeur finale de ce
versement (à terme)</t>
  </si>
  <si>
    <t>Taux équivalent par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</si>
</sst>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0000%"/>
  </numFmts>
  <fonts count="5" x14ac:knownFonts="1">
    <font>
      <sz val="11"/>
      <color theme="1"/>
      <name val="Calibri"/>
      <family val="2"/>
      <charset val="1"/>
    </font>
    <font>
      <b/>
      <sz val="14"/>
      <name val="Cambria"/>
      <charset val="1"/>
    </font>
    <font>
      <b/>
      <sz val="11"/>
      <name val="Cambria"/>
      <charset val="1"/>
    </font>
    <font>
      <sz val="11"/>
      <color rgb="FF0000FF"/>
      <name val="Cambria"/>
      <charset val="1"/>
    </font>
    <font>
      <b/>
      <sz val="12"/>
      <color rgb="FF006100"/>
      <name val="Cambria"/>
      <charset val="1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  <bgColor rgb="FFDDEBF7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2" borderId="0" xfId="0" applyFont="1" applyFill="1"/>
    <xf numFmtId="164" fontId="3" fillId="3" borderId="1" xfId="0" applyNumberFormat="1" applyFont="1" applyFill="1" applyBorder="1"/>
    <xf numFmtId="10" fontId="3" fillId="3" borderId="1" xfId="0" applyNumberFormat="1" applyFont="1" applyFill="1" applyBorder="1"/>
    <xf numFmtId="1" fontId="3" fillId="3" borderId="1" xfId="0" applyNumberFormat="1" applyFont="1" applyFill="1" applyBorder="1"/>
    <xf numFmtId="165" fontId="0" fillId="0" borderId="0" xfId="0" applyNumberFormat="1"/>
    <xf numFmtId="1" fontId="0" fillId="0" borderId="0" xfId="0" applyNumberFormat="1"/>
    <xf numFmtId="164" fontId="0" fillId="0" borderId="0" xfId="0" applyNumberFormat="1"/>
    <xf numFmtId="164" fontId="4" fillId="4" borderId="0" xfId="0" applyNumberFormat="1" applyFont="1" applyFill="1"/>
    <xf numFmtId="164" fontId="2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sqref="A1:D1"/>
    </sheetView>
  </sheetViews>
  <sheetFormatPr baseColWidth="10" defaultColWidth="8.68359375" defaultRowHeight="14.4" x14ac:dyDescent="0.55000000000000004"/>
  <cols>
    <col min="1" max="1" width="34" customWidth="1"/>
    <col min="2" max="2" width="16" customWidth="1"/>
    <col min="3" max="6" width="14" customWidth="1"/>
  </cols>
  <sheetData>
    <row r="1" spans="1:6" ht="17.399999999999999" x14ac:dyDescent="0.55000000000000004">
      <c r="A1" s="2" t="s">
        <v>0</v>
      </c>
      <c r="B1" s="2"/>
      <c r="C1" s="2"/>
      <c r="D1" s="2"/>
    </row>
    <row r="3" spans="1:6" x14ac:dyDescent="0.55000000000000004">
      <c r="A3" s="3" t="s">
        <v>1</v>
      </c>
    </row>
    <row r="4" spans="1:6" ht="45" customHeight="1" x14ac:dyDescent="0.55000000000000004">
      <c r="A4" s="1" t="s">
        <v>2</v>
      </c>
      <c r="B4" s="1"/>
      <c r="C4" s="1"/>
      <c r="D4" s="1"/>
      <c r="E4" s="1"/>
      <c r="F4" s="1"/>
    </row>
    <row r="6" spans="1:6" x14ac:dyDescent="0.55000000000000004">
      <c r="A6" s="4" t="s">
        <v>3</v>
      </c>
    </row>
    <row r="7" spans="1:6" x14ac:dyDescent="0.55000000000000004">
      <c r="A7" t="s">
        <v>4</v>
      </c>
      <c r="B7" s="5">
        <v>274.89999999999998</v>
      </c>
    </row>
    <row r="8" spans="1:6" x14ac:dyDescent="0.55000000000000004">
      <c r="A8" t="s">
        <v>5</v>
      </c>
      <c r="B8" s="6">
        <v>2.75E-2</v>
      </c>
    </row>
    <row r="9" spans="1:6" x14ac:dyDescent="0.55000000000000004">
      <c r="A9" t="s">
        <v>6</v>
      </c>
      <c r="B9" s="7">
        <v>5</v>
      </c>
    </row>
    <row r="11" spans="1:6" x14ac:dyDescent="0.55000000000000004">
      <c r="A11" s="4" t="s">
        <v>7</v>
      </c>
    </row>
    <row r="12" spans="1:6" x14ac:dyDescent="0.55000000000000004">
      <c r="A12" t="s">
        <v>8</v>
      </c>
      <c r="B12" s="8">
        <f>B8/24</f>
        <v>1.1458333333333333E-3</v>
      </c>
    </row>
    <row r="13" spans="1:6" x14ac:dyDescent="0.55000000000000004">
      <c r="A13" t="s">
        <v>20</v>
      </c>
      <c r="B13" s="8">
        <f>(1+B12)^2-1</f>
        <v>2.2929796006945224E-3</v>
      </c>
    </row>
    <row r="14" spans="1:6" x14ac:dyDescent="0.55000000000000004">
      <c r="A14" t="s">
        <v>9</v>
      </c>
      <c r="B14" s="9">
        <f>B9*12</f>
        <v>60</v>
      </c>
    </row>
    <row r="15" spans="1:6" x14ac:dyDescent="0.55000000000000004">
      <c r="A15" t="s">
        <v>10</v>
      </c>
      <c r="B15" s="9">
        <f>B14*2</f>
        <v>120</v>
      </c>
    </row>
    <row r="17" spans="1:2" x14ac:dyDescent="0.55000000000000004">
      <c r="A17" s="4" t="s">
        <v>11</v>
      </c>
    </row>
    <row r="18" spans="1:2" x14ac:dyDescent="0.55000000000000004">
      <c r="A18" t="s">
        <v>12</v>
      </c>
      <c r="B18" s="10">
        <f>B7*B14</f>
        <v>16494</v>
      </c>
    </row>
    <row r="19" spans="1:2" ht="15.3" x14ac:dyDescent="0.55000000000000004">
      <c r="A19" t="s">
        <v>13</v>
      </c>
      <c r="B19" s="11">
        <f>B7*((1+B13)^B14 - 1)/B13</f>
        <v>17660.820578017905</v>
      </c>
    </row>
    <row r="20" spans="1:2" x14ac:dyDescent="0.55000000000000004">
      <c r="A20" t="s">
        <v>14</v>
      </c>
      <c r="B20" s="12">
        <f>B19-B18</f>
        <v>1166.8205780179051</v>
      </c>
    </row>
  </sheetData>
  <mergeCells count="2">
    <mergeCell ref="A1:D1"/>
    <mergeCell ref="A4:F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02"/>
  <sheetViews>
    <sheetView zoomScaleNormal="100" workbookViewId="0">
      <pane ySplit="2" topLeftCell="A3" activePane="bottomLeft" state="frozen"/>
      <selection pane="bottomLeft"/>
    </sheetView>
  </sheetViews>
  <sheetFormatPr baseColWidth="10" defaultColWidth="8.68359375" defaultRowHeight="14.4" x14ac:dyDescent="0.55000000000000004"/>
  <cols>
    <col min="1" max="1" width="10" customWidth="1"/>
    <col min="2" max="2" width="22" customWidth="1"/>
    <col min="3" max="3" width="20" customWidth="1"/>
    <col min="4" max="4" width="22" customWidth="1"/>
  </cols>
  <sheetData>
    <row r="1" spans="1:4" ht="17.399999999999999" x14ac:dyDescent="0.55000000000000004">
      <c r="A1" s="2" t="s">
        <v>15</v>
      </c>
      <c r="B1" s="2"/>
      <c r="C1" s="2"/>
      <c r="D1" s="2"/>
    </row>
    <row r="2" spans="1:4" ht="30" customHeight="1" x14ac:dyDescent="0.55000000000000004">
      <c r="A2" s="13" t="s">
        <v>16</v>
      </c>
      <c r="B2" s="13" t="s">
        <v>17</v>
      </c>
      <c r="C2" s="13" t="s">
        <v>18</v>
      </c>
      <c r="D2" s="13" t="s">
        <v>19</v>
      </c>
    </row>
    <row r="3" spans="1:4" x14ac:dyDescent="0.55000000000000004">
      <c r="A3" s="14">
        <f>IF(ROW()-2&lt;=Paramètres!$B$14,ROW()-2,"")</f>
        <v>1</v>
      </c>
      <c r="B3" s="14">
        <f>IF(A3="","",Paramètres!$B$15-2*(A3-1))</f>
        <v>120</v>
      </c>
      <c r="C3" s="15">
        <f>IF(A3="","",Paramètres!$B$7)</f>
        <v>274.89999999999998</v>
      </c>
      <c r="D3" s="15">
        <f>IF(A3="","",C3*(1+Paramètres!$B$12)^B3)</f>
        <v>315.39590131692108</v>
      </c>
    </row>
    <row r="4" spans="1:4" x14ac:dyDescent="0.55000000000000004">
      <c r="A4" s="14">
        <f>IF(ROW()-2&lt;=Paramètres!$B$14,ROW()-2,"")</f>
        <v>2</v>
      </c>
      <c r="B4" s="14">
        <f>IF(A4="","",Paramètres!$B$15-2*(A4-1))</f>
        <v>118</v>
      </c>
      <c r="C4" s="15">
        <f>IF(A4="","",Paramètres!$B$7)</f>
        <v>274.89999999999998</v>
      </c>
      <c r="D4" s="15">
        <f>IF(A4="","",C4*(1+Paramètres!$B$12)^B4)</f>
        <v>314.67435942988669</v>
      </c>
    </row>
    <row r="5" spans="1:4" x14ac:dyDescent="0.55000000000000004">
      <c r="A5" s="14">
        <f>IF(ROW()-2&lt;=Paramètres!$B$14,ROW()-2,"")</f>
        <v>3</v>
      </c>
      <c r="B5" s="14">
        <f>IF(A5="","",Paramètres!$B$15-2*(A5-1))</f>
        <v>116</v>
      </c>
      <c r="C5" s="15">
        <f>IF(A5="","",Paramètres!$B$7)</f>
        <v>274.89999999999998</v>
      </c>
      <c r="D5" s="15">
        <f>IF(A5="","",C5*(1+Paramètres!$B$12)^B5)</f>
        <v>313.95446823866854</v>
      </c>
    </row>
    <row r="6" spans="1:4" x14ac:dyDescent="0.55000000000000004">
      <c r="A6" s="14">
        <f>IF(ROW()-2&lt;=Paramètres!$B$14,ROW()-2,"")</f>
        <v>4</v>
      </c>
      <c r="B6" s="14">
        <f>IF(A6="","",Paramètres!$B$15-2*(A6-1))</f>
        <v>114</v>
      </c>
      <c r="C6" s="15">
        <f>IF(A6="","",Paramètres!$B$7)</f>
        <v>274.89999999999998</v>
      </c>
      <c r="D6" s="15">
        <f>IF(A6="","",C6*(1+Paramètres!$B$12)^B6)</f>
        <v>313.23622396691383</v>
      </c>
    </row>
    <row r="7" spans="1:4" x14ac:dyDescent="0.55000000000000004">
      <c r="A7" s="14">
        <f>IF(ROW()-2&lt;=Paramètres!$B$14,ROW()-2,"")</f>
        <v>5</v>
      </c>
      <c r="B7" s="14">
        <f>IF(A7="","",Paramètres!$B$15-2*(A7-1))</f>
        <v>112</v>
      </c>
      <c r="C7" s="15">
        <f>IF(A7="","",Paramètres!$B$7)</f>
        <v>274.89999999999998</v>
      </c>
      <c r="D7" s="15">
        <f>IF(A7="","",C7*(1+Paramètres!$B$12)^B7)</f>
        <v>312.51962284690904</v>
      </c>
    </row>
    <row r="8" spans="1:4" x14ac:dyDescent="0.55000000000000004">
      <c r="A8" s="14">
        <f>IF(ROW()-2&lt;=Paramètres!$B$14,ROW()-2,"")</f>
        <v>6</v>
      </c>
      <c r="B8" s="14">
        <f>IF(A8="","",Paramètres!$B$15-2*(A8-1))</f>
        <v>110</v>
      </c>
      <c r="C8" s="15">
        <f>IF(A8="","",Paramètres!$B$7)</f>
        <v>274.89999999999998</v>
      </c>
      <c r="D8" s="15">
        <f>IF(A8="","",C8*(1+Paramètres!$B$12)^B8)</f>
        <v>311.80466111956048</v>
      </c>
    </row>
    <row r="9" spans="1:4" x14ac:dyDescent="0.55000000000000004">
      <c r="A9" s="14">
        <f>IF(ROW()-2&lt;=Paramètres!$B$14,ROW()-2,"")</f>
        <v>7</v>
      </c>
      <c r="B9" s="14">
        <f>IF(A9="","",Paramètres!$B$15-2*(A9-1))</f>
        <v>108</v>
      </c>
      <c r="C9" s="15">
        <f>IF(A9="","",Paramètres!$B$7)</f>
        <v>274.89999999999998</v>
      </c>
      <c r="D9" s="15">
        <f>IF(A9="","",C9*(1+Paramètres!$B$12)^B9)</f>
        <v>311.09133503437391</v>
      </c>
    </row>
    <row r="10" spans="1:4" x14ac:dyDescent="0.55000000000000004">
      <c r="A10" s="14">
        <f>IF(ROW()-2&lt;=Paramètres!$B$14,ROW()-2,"")</f>
        <v>8</v>
      </c>
      <c r="B10" s="14">
        <f>IF(A10="","",Paramètres!$B$15-2*(A10-1))</f>
        <v>106</v>
      </c>
      <c r="C10" s="15">
        <f>IF(A10="","",Paramètres!$B$7)</f>
        <v>274.89999999999998</v>
      </c>
      <c r="D10" s="15">
        <f>IF(A10="","",C10*(1+Paramètres!$B$12)^B10)</f>
        <v>310.37964084943519</v>
      </c>
    </row>
    <row r="11" spans="1:4" x14ac:dyDescent="0.55000000000000004">
      <c r="A11" s="14">
        <f>IF(ROW()-2&lt;=Paramètres!$B$14,ROW()-2,"")</f>
        <v>9</v>
      </c>
      <c r="B11" s="14">
        <f>IF(A11="","",Paramètres!$B$15-2*(A11-1))</f>
        <v>104</v>
      </c>
      <c r="C11" s="15">
        <f>IF(A11="","",Paramètres!$B$7)</f>
        <v>274.89999999999998</v>
      </c>
      <c r="D11" s="15">
        <f>IF(A11="","",C11*(1+Paramètres!$B$12)^B11)</f>
        <v>309.66957483139106</v>
      </c>
    </row>
    <row r="12" spans="1:4" x14ac:dyDescent="0.55000000000000004">
      <c r="A12" s="14">
        <f>IF(ROW()-2&lt;=Paramètres!$B$14,ROW()-2,"")</f>
        <v>10</v>
      </c>
      <c r="B12" s="14">
        <f>IF(A12="","",Paramètres!$B$15-2*(A12-1))</f>
        <v>102</v>
      </c>
      <c r="C12" s="15">
        <f>IF(A12="","",Paramètres!$B$7)</f>
        <v>274.89999999999998</v>
      </c>
      <c r="D12" s="15">
        <f>IF(A12="","",C12*(1+Paramètres!$B$12)^B12)</f>
        <v>308.96113325542893</v>
      </c>
    </row>
    <row r="13" spans="1:4" x14ac:dyDescent="0.55000000000000004">
      <c r="A13" s="14">
        <f>IF(ROW()-2&lt;=Paramètres!$B$14,ROW()-2,"")</f>
        <v>11</v>
      </c>
      <c r="B13" s="14">
        <f>IF(A13="","",Paramètres!$B$15-2*(A13-1))</f>
        <v>100</v>
      </c>
      <c r="C13" s="15">
        <f>IF(A13="","",Paramètres!$B$7)</f>
        <v>274.89999999999998</v>
      </c>
      <c r="D13" s="15">
        <f>IF(A13="","",C13*(1+Paramètres!$B$12)^B13)</f>
        <v>308.25431240525751</v>
      </c>
    </row>
    <row r="14" spans="1:4" x14ac:dyDescent="0.55000000000000004">
      <c r="A14" s="14">
        <f>IF(ROW()-2&lt;=Paramètres!$B$14,ROW()-2,"")</f>
        <v>12</v>
      </c>
      <c r="B14" s="14">
        <f>IF(A14="","",Paramètres!$B$15-2*(A14-1))</f>
        <v>98</v>
      </c>
      <c r="C14" s="15">
        <f>IF(A14="","",Paramètres!$B$7)</f>
        <v>274.89999999999998</v>
      </c>
      <c r="D14" s="15">
        <f>IF(A14="","",C14*(1+Paramètres!$B$12)^B14)</f>
        <v>307.54910857308766</v>
      </c>
    </row>
    <row r="15" spans="1:4" x14ac:dyDescent="0.55000000000000004">
      <c r="A15" s="14">
        <f>IF(ROW()-2&lt;=Paramètres!$B$14,ROW()-2,"")</f>
        <v>13</v>
      </c>
      <c r="B15" s="14">
        <f>IF(A15="","",Paramètres!$B$15-2*(A15-1))</f>
        <v>96</v>
      </c>
      <c r="C15" s="15">
        <f>IF(A15="","",Paramètres!$B$7)</f>
        <v>274.89999999999998</v>
      </c>
      <c r="D15" s="15">
        <f>IF(A15="","",C15*(1+Paramètres!$B$12)^B15)</f>
        <v>306.8455180596124</v>
      </c>
    </row>
    <row r="16" spans="1:4" x14ac:dyDescent="0.55000000000000004">
      <c r="A16" s="14">
        <f>IF(ROW()-2&lt;=Paramètres!$B$14,ROW()-2,"")</f>
        <v>14</v>
      </c>
      <c r="B16" s="14">
        <f>IF(A16="","",Paramètres!$B$15-2*(A16-1))</f>
        <v>94</v>
      </c>
      <c r="C16" s="15">
        <f>IF(A16="","",Paramètres!$B$7)</f>
        <v>274.89999999999998</v>
      </c>
      <c r="D16" s="15">
        <f>IF(A16="","",C16*(1+Paramètres!$B$12)^B16)</f>
        <v>306.14353717398791</v>
      </c>
    </row>
    <row r="17" spans="1:4" x14ac:dyDescent="0.55000000000000004">
      <c r="A17" s="14">
        <f>IF(ROW()-2&lt;=Paramètres!$B$14,ROW()-2,"")</f>
        <v>15</v>
      </c>
      <c r="B17" s="14">
        <f>IF(A17="","",Paramètres!$B$15-2*(A17-1))</f>
        <v>92</v>
      </c>
      <c r="C17" s="15">
        <f>IF(A17="","",Paramètres!$B$7)</f>
        <v>274.89999999999998</v>
      </c>
      <c r="D17" s="15">
        <f>IF(A17="","",C17*(1+Paramètres!$B$12)^B17)</f>
        <v>305.44316223381429</v>
      </c>
    </row>
    <row r="18" spans="1:4" x14ac:dyDescent="0.55000000000000004">
      <c r="A18" s="14">
        <f>IF(ROW()-2&lt;=Paramètres!$B$14,ROW()-2,"")</f>
        <v>16</v>
      </c>
      <c r="B18" s="14">
        <f>IF(A18="","",Paramètres!$B$15-2*(A18-1))</f>
        <v>90</v>
      </c>
      <c r="C18" s="15">
        <f>IF(A18="","",Paramètres!$B$7)</f>
        <v>274.89999999999998</v>
      </c>
      <c r="D18" s="15">
        <f>IF(A18="","",C18*(1+Paramètres!$B$12)^B18)</f>
        <v>304.74438956511528</v>
      </c>
    </row>
    <row r="19" spans="1:4" x14ac:dyDescent="0.55000000000000004">
      <c r="A19" s="14">
        <f>IF(ROW()-2&lt;=Paramètres!$B$14,ROW()-2,"")</f>
        <v>17</v>
      </c>
      <c r="B19" s="14">
        <f>IF(A19="","",Paramètres!$B$15-2*(A19-1))</f>
        <v>88</v>
      </c>
      <c r="C19" s="15">
        <f>IF(A19="","",Paramètres!$B$7)</f>
        <v>274.89999999999998</v>
      </c>
      <c r="D19" s="15">
        <f>IF(A19="","",C19*(1+Paramètres!$B$12)^B19)</f>
        <v>304.04721550232051</v>
      </c>
    </row>
    <row r="20" spans="1:4" x14ac:dyDescent="0.55000000000000004">
      <c r="A20" s="14">
        <f>IF(ROW()-2&lt;=Paramètres!$B$14,ROW()-2,"")</f>
        <v>18</v>
      </c>
      <c r="B20" s="14">
        <f>IF(A20="","",Paramètres!$B$15-2*(A20-1))</f>
        <v>86</v>
      </c>
      <c r="C20" s="15">
        <f>IF(A20="","",Paramètres!$B$7)</f>
        <v>274.89999999999998</v>
      </c>
      <c r="D20" s="15">
        <f>IF(A20="","",C20*(1+Paramètres!$B$12)^B20)</f>
        <v>303.35163638824497</v>
      </c>
    </row>
    <row r="21" spans="1:4" x14ac:dyDescent="0.55000000000000004">
      <c r="A21" s="14">
        <f>IF(ROW()-2&lt;=Paramètres!$B$14,ROW()-2,"")</f>
        <v>19</v>
      </c>
      <c r="B21" s="14">
        <f>IF(A21="","",Paramètres!$B$15-2*(A21-1))</f>
        <v>84</v>
      </c>
      <c r="C21" s="15">
        <f>IF(A21="","",Paramètres!$B$7)</f>
        <v>274.89999999999998</v>
      </c>
      <c r="D21" s="15">
        <f>IF(A21="","",C21*(1+Paramètres!$B$12)^B21)</f>
        <v>302.65764857407044</v>
      </c>
    </row>
    <row r="22" spans="1:4" x14ac:dyDescent="0.55000000000000004">
      <c r="A22" s="14">
        <f>IF(ROW()-2&lt;=Paramètres!$B$14,ROW()-2,"")</f>
        <v>20</v>
      </c>
      <c r="B22" s="14">
        <f>IF(A22="","",Paramètres!$B$15-2*(A22-1))</f>
        <v>82</v>
      </c>
      <c r="C22" s="15">
        <f>IF(A22="","",Paramètres!$B$7)</f>
        <v>274.89999999999998</v>
      </c>
      <c r="D22" s="15">
        <f>IF(A22="","",C22*(1+Paramètres!$B$12)^B22)</f>
        <v>301.96524841932626</v>
      </c>
    </row>
    <row r="23" spans="1:4" x14ac:dyDescent="0.55000000000000004">
      <c r="A23" s="14">
        <f>IF(ROW()-2&lt;=Paramètres!$B$14,ROW()-2,"")</f>
        <v>21</v>
      </c>
      <c r="B23" s="14">
        <f>IF(A23="","",Paramètres!$B$15-2*(A23-1))</f>
        <v>80</v>
      </c>
      <c r="C23" s="15">
        <f>IF(A23="","",Paramètres!$B$7)</f>
        <v>274.89999999999998</v>
      </c>
      <c r="D23" s="15">
        <f>IF(A23="","",C23*(1+Paramètres!$B$12)^B23)</f>
        <v>301.2744322918702</v>
      </c>
    </row>
    <row r="24" spans="1:4" x14ac:dyDescent="0.55000000000000004">
      <c r="A24" s="14">
        <f>IF(ROW()-2&lt;=Paramètres!$B$14,ROW()-2,"")</f>
        <v>22</v>
      </c>
      <c r="B24" s="14">
        <f>IF(A24="","",Paramètres!$B$15-2*(A24-1))</f>
        <v>78</v>
      </c>
      <c r="C24" s="15">
        <f>IF(A24="","",Paramètres!$B$7)</f>
        <v>274.89999999999998</v>
      </c>
      <c r="D24" s="15">
        <f>IF(A24="","",C24*(1+Paramètres!$B$12)^B24)</f>
        <v>300.58519656786922</v>
      </c>
    </row>
    <row r="25" spans="1:4" x14ac:dyDescent="0.55000000000000004">
      <c r="A25" s="14">
        <f>IF(ROW()-2&lt;=Paramètres!$B$14,ROW()-2,"")</f>
        <v>23</v>
      </c>
      <c r="B25" s="14">
        <f>IF(A25="","",Paramètres!$B$15-2*(A25-1))</f>
        <v>76</v>
      </c>
      <c r="C25" s="15">
        <f>IF(A25="","",Paramètres!$B$7)</f>
        <v>274.89999999999998</v>
      </c>
      <c r="D25" s="15">
        <f>IF(A25="","",C25*(1+Paramètres!$B$12)^B25)</f>
        <v>299.89753763178112</v>
      </c>
    </row>
    <row r="26" spans="1:4" x14ac:dyDescent="0.55000000000000004">
      <c r="A26" s="14">
        <f>IF(ROW()-2&lt;=Paramètres!$B$14,ROW()-2,"")</f>
        <v>24</v>
      </c>
      <c r="B26" s="14">
        <f>IF(A26="","",Paramètres!$B$15-2*(A26-1))</f>
        <v>74</v>
      </c>
      <c r="C26" s="15">
        <f>IF(A26="","",Paramètres!$B$7)</f>
        <v>274.89999999999998</v>
      </c>
      <c r="D26" s="15">
        <f>IF(A26="","",C26*(1+Paramètres!$B$12)^B26)</f>
        <v>299.21145187633448</v>
      </c>
    </row>
    <row r="27" spans="1:4" x14ac:dyDescent="0.55000000000000004">
      <c r="A27" s="14">
        <f>IF(ROW()-2&lt;=Paramètres!$B$14,ROW()-2,"")</f>
        <v>25</v>
      </c>
      <c r="B27" s="14">
        <f>IF(A27="","",Paramètres!$B$15-2*(A27-1))</f>
        <v>72</v>
      </c>
      <c r="C27" s="15">
        <f>IF(A27="","",Paramètres!$B$7)</f>
        <v>274.89999999999998</v>
      </c>
      <c r="D27" s="15">
        <f>IF(A27="","",C27*(1+Paramètres!$B$12)^B27)</f>
        <v>298.5269357025108</v>
      </c>
    </row>
    <row r="28" spans="1:4" x14ac:dyDescent="0.55000000000000004">
      <c r="A28" s="14">
        <f>IF(ROW()-2&lt;=Paramètres!$B$14,ROW()-2,"")</f>
        <v>26</v>
      </c>
      <c r="B28" s="14">
        <f>IF(A28="","",Paramètres!$B$15-2*(A28-1))</f>
        <v>70</v>
      </c>
      <c r="C28" s="15">
        <f>IF(A28="","",Paramètres!$B$7)</f>
        <v>274.89999999999998</v>
      </c>
      <c r="D28" s="15">
        <f>IF(A28="","",C28*(1+Paramètres!$B$12)^B28)</f>
        <v>297.84398551952495</v>
      </c>
    </row>
    <row r="29" spans="1:4" x14ac:dyDescent="0.55000000000000004">
      <c r="A29" s="14">
        <f>IF(ROW()-2&lt;=Paramètres!$B$14,ROW()-2,"")</f>
        <v>27</v>
      </c>
      <c r="B29" s="14">
        <f>IF(A29="","",Paramètres!$B$15-2*(A29-1))</f>
        <v>68</v>
      </c>
      <c r="C29" s="15">
        <f>IF(A29="","",Paramètres!$B$7)</f>
        <v>274.89999999999998</v>
      </c>
      <c r="D29" s="15">
        <f>IF(A29="","",C29*(1+Paramètres!$B$12)^B29)</f>
        <v>297.1625977448067</v>
      </c>
    </row>
    <row r="30" spans="1:4" x14ac:dyDescent="0.55000000000000004">
      <c r="A30" s="14">
        <f>IF(ROW()-2&lt;=Paramètres!$B$14,ROW()-2,"")</f>
        <v>28</v>
      </c>
      <c r="B30" s="14">
        <f>IF(A30="","",Paramètres!$B$15-2*(A30-1))</f>
        <v>66</v>
      </c>
      <c r="C30" s="15">
        <f>IF(A30="","",Paramètres!$B$7)</f>
        <v>274.89999999999998</v>
      </c>
      <c r="D30" s="15">
        <f>IF(A30="","",C30*(1+Paramètres!$B$12)^B30)</f>
        <v>296.48276880398174</v>
      </c>
    </row>
    <row r="31" spans="1:4" x14ac:dyDescent="0.55000000000000004">
      <c r="A31" s="14">
        <f>IF(ROW()-2&lt;=Paramètres!$B$14,ROW()-2,"")</f>
        <v>29</v>
      </c>
      <c r="B31" s="14">
        <f>IF(A31="","",Paramètres!$B$15-2*(A31-1))</f>
        <v>64</v>
      </c>
      <c r="C31" s="15">
        <f>IF(A31="","",Paramètres!$B$7)</f>
        <v>274.89999999999998</v>
      </c>
      <c r="D31" s="15">
        <f>IF(A31="","",C31*(1+Paramètres!$B$12)^B31)</f>
        <v>295.80449513085296</v>
      </c>
    </row>
    <row r="32" spans="1:4" x14ac:dyDescent="0.55000000000000004">
      <c r="A32" s="14">
        <f>IF(ROW()-2&lt;=Paramètres!$B$14,ROW()-2,"")</f>
        <v>30</v>
      </c>
      <c r="B32" s="14">
        <f>IF(A32="","",Paramètres!$B$15-2*(A32-1))</f>
        <v>62</v>
      </c>
      <c r="C32" s="15">
        <f>IF(A32="","",Paramètres!$B$7)</f>
        <v>274.89999999999998</v>
      </c>
      <c r="D32" s="15">
        <f>IF(A32="","",C32*(1+Paramètres!$B$12)^B32)</f>
        <v>295.12777316738169</v>
      </c>
    </row>
    <row r="33" spans="1:4" x14ac:dyDescent="0.55000000000000004">
      <c r="A33" s="14">
        <f>IF(ROW()-2&lt;=Paramètres!$B$14,ROW()-2,"")</f>
        <v>31</v>
      </c>
      <c r="B33" s="14">
        <f>IF(A33="","",Paramètres!$B$15-2*(A33-1))</f>
        <v>60</v>
      </c>
      <c r="C33" s="15">
        <f>IF(A33="","",Paramètres!$B$7)</f>
        <v>274.89999999999998</v>
      </c>
      <c r="D33" s="15">
        <f>IF(A33="","",C33*(1+Paramètres!$B$12)^B33)</f>
        <v>294.45259936366949</v>
      </c>
    </row>
    <row r="34" spans="1:4" x14ac:dyDescent="0.55000000000000004">
      <c r="A34" s="14">
        <f>IF(ROW()-2&lt;=Paramètres!$B$14,ROW()-2,"")</f>
        <v>32</v>
      </c>
      <c r="B34" s="14">
        <f>IF(A34="","",Paramètres!$B$15-2*(A34-1))</f>
        <v>58</v>
      </c>
      <c r="C34" s="15">
        <f>IF(A34="","",Paramètres!$B$7)</f>
        <v>274.89999999999998</v>
      </c>
      <c r="D34" s="15">
        <f>IF(A34="","",C34*(1+Paramètres!$B$12)^B34)</f>
        <v>293.77897017793833</v>
      </c>
    </row>
    <row r="35" spans="1:4" x14ac:dyDescent="0.55000000000000004">
      <c r="A35" s="14">
        <f>IF(ROW()-2&lt;=Paramètres!$B$14,ROW()-2,"")</f>
        <v>33</v>
      </c>
      <c r="B35" s="14">
        <f>IF(A35="","",Paramètres!$B$15-2*(A35-1))</f>
        <v>56</v>
      </c>
      <c r="C35" s="15">
        <f>IF(A35="","",Paramètres!$B$7)</f>
        <v>274.89999999999998</v>
      </c>
      <c r="D35" s="15">
        <f>IF(A35="","",C35*(1+Paramètres!$B$12)^B35)</f>
        <v>293.10688207651373</v>
      </c>
    </row>
    <row r="36" spans="1:4" x14ac:dyDescent="0.55000000000000004">
      <c r="A36" s="14">
        <f>IF(ROW()-2&lt;=Paramètres!$B$14,ROW()-2,"")</f>
        <v>34</v>
      </c>
      <c r="B36" s="14">
        <f>IF(A36="","",Paramètres!$B$15-2*(A36-1))</f>
        <v>54</v>
      </c>
      <c r="C36" s="15">
        <f>IF(A36="","",Paramètres!$B$7)</f>
        <v>274.89999999999998</v>
      </c>
      <c r="D36" s="15">
        <f>IF(A36="","",C36*(1+Paramètres!$B$12)^B36)</f>
        <v>292.43633153380478</v>
      </c>
    </row>
    <row r="37" spans="1:4" x14ac:dyDescent="0.55000000000000004">
      <c r="A37" s="14">
        <f>IF(ROW()-2&lt;=Paramètres!$B$14,ROW()-2,"")</f>
        <v>35</v>
      </c>
      <c r="B37" s="14">
        <f>IF(A37="","",Paramètres!$B$15-2*(A37-1))</f>
        <v>52</v>
      </c>
      <c r="C37" s="15">
        <f>IF(A37="","",Paramètres!$B$7)</f>
        <v>274.89999999999998</v>
      </c>
      <c r="D37" s="15">
        <f>IF(A37="","",C37*(1+Paramètres!$B$12)^B37)</f>
        <v>291.76731503228632</v>
      </c>
    </row>
    <row r="38" spans="1:4" x14ac:dyDescent="0.55000000000000004">
      <c r="A38" s="14">
        <f>IF(ROW()-2&lt;=Paramètres!$B$14,ROW()-2,"")</f>
        <v>36</v>
      </c>
      <c r="B38" s="14">
        <f>IF(A38="","",Paramètres!$B$15-2*(A38-1))</f>
        <v>50</v>
      </c>
      <c r="C38" s="15">
        <f>IF(A38="","",Paramètres!$B$7)</f>
        <v>274.89999999999998</v>
      </c>
      <c r="D38" s="15">
        <f>IF(A38="","",C38*(1+Paramètres!$B$12)^B38)</f>
        <v>291.09982906248041</v>
      </c>
    </row>
    <row r="39" spans="1:4" x14ac:dyDescent="0.55000000000000004">
      <c r="A39" s="14">
        <f>IF(ROW()-2&lt;=Paramètres!$B$14,ROW()-2,"")</f>
        <v>37</v>
      </c>
      <c r="B39" s="14">
        <f>IF(A39="","",Paramètres!$B$15-2*(A39-1))</f>
        <v>48</v>
      </c>
      <c r="C39" s="15">
        <f>IF(A39="","",Paramètres!$B$7)</f>
        <v>274.89999999999998</v>
      </c>
      <c r="D39" s="15">
        <f>IF(A39="","",C39*(1+Paramètres!$B$12)^B39)</f>
        <v>290.43387012293772</v>
      </c>
    </row>
    <row r="40" spans="1:4" x14ac:dyDescent="0.55000000000000004">
      <c r="A40" s="14">
        <f>IF(ROW()-2&lt;=Paramètres!$B$14,ROW()-2,"")</f>
        <v>38</v>
      </c>
      <c r="B40" s="14">
        <f>IF(A40="","",Paramètres!$B$15-2*(A40-1))</f>
        <v>46</v>
      </c>
      <c r="C40" s="15">
        <f>IF(A40="","",Paramètres!$B$7)</f>
        <v>274.89999999999998</v>
      </c>
      <c r="D40" s="15">
        <f>IF(A40="","",C40*(1+Paramètres!$B$12)^B40)</f>
        <v>289.76943472021941</v>
      </c>
    </row>
    <row r="41" spans="1:4" x14ac:dyDescent="0.55000000000000004">
      <c r="A41" s="14">
        <f>IF(ROW()-2&lt;=Paramètres!$B$14,ROW()-2,"")</f>
        <v>39</v>
      </c>
      <c r="B41" s="14">
        <f>IF(A41="","",Paramètres!$B$15-2*(A41-1))</f>
        <v>44</v>
      </c>
      <c r="C41" s="15">
        <f>IF(A41="","",Paramètres!$B$7)</f>
        <v>274.89999999999998</v>
      </c>
      <c r="D41" s="15">
        <f>IF(A41="","",C41*(1+Paramètres!$B$12)^B41)</f>
        <v>289.10651936887888</v>
      </c>
    </row>
    <row r="42" spans="1:4" x14ac:dyDescent="0.55000000000000004">
      <c r="A42" s="14">
        <f>IF(ROW()-2&lt;=Paramètres!$B$14,ROW()-2,"")</f>
        <v>40</v>
      </c>
      <c r="B42" s="14">
        <f>IF(A42="","",Paramètres!$B$15-2*(A42-1))</f>
        <v>42</v>
      </c>
      <c r="C42" s="15">
        <f>IF(A42="","",Paramètres!$B$7)</f>
        <v>274.89999999999998</v>
      </c>
      <c r="D42" s="15">
        <f>IF(A42="","",C42*(1+Paramètres!$B$12)^B42)</f>
        <v>288.44512059144273</v>
      </c>
    </row>
    <row r="43" spans="1:4" x14ac:dyDescent="0.55000000000000004">
      <c r="A43" s="14">
        <f>IF(ROW()-2&lt;=Paramètres!$B$14,ROW()-2,"")</f>
        <v>41</v>
      </c>
      <c r="B43" s="14">
        <f>IF(A43="","",Paramètres!$B$15-2*(A43-1))</f>
        <v>40</v>
      </c>
      <c r="C43" s="15">
        <f>IF(A43="","",Paramètres!$B$7)</f>
        <v>274.89999999999998</v>
      </c>
      <c r="D43" s="15">
        <f>IF(A43="","",C43*(1+Paramètres!$B$12)^B43)</f>
        <v>287.78523491839383</v>
      </c>
    </row>
    <row r="44" spans="1:4" x14ac:dyDescent="0.55000000000000004">
      <c r="A44" s="14">
        <f>IF(ROW()-2&lt;=Paramètres!$B$14,ROW()-2,"")</f>
        <v>42</v>
      </c>
      <c r="B44" s="14">
        <f>IF(A44="","",Paramètres!$B$15-2*(A44-1))</f>
        <v>38</v>
      </c>
      <c r="C44" s="15">
        <f>IF(A44="","",Paramètres!$B$7)</f>
        <v>274.89999999999998</v>
      </c>
      <c r="D44" s="15">
        <f>IF(A44="","",C44*(1+Paramètres!$B$12)^B44)</f>
        <v>287.12685888815179</v>
      </c>
    </row>
    <row r="45" spans="1:4" x14ac:dyDescent="0.55000000000000004">
      <c r="A45" s="14">
        <f>IF(ROW()-2&lt;=Paramètres!$B$14,ROW()-2,"")</f>
        <v>43</v>
      </c>
      <c r="B45" s="14">
        <f>IF(A45="","",Paramètres!$B$15-2*(A45-1))</f>
        <v>36</v>
      </c>
      <c r="C45" s="15">
        <f>IF(A45="","",Paramètres!$B$7)</f>
        <v>274.89999999999998</v>
      </c>
      <c r="D45" s="15">
        <f>IF(A45="","",C45*(1+Paramètres!$B$12)^B45)</f>
        <v>286.46998904705566</v>
      </c>
    </row>
    <row r="46" spans="1:4" x14ac:dyDescent="0.55000000000000004">
      <c r="A46" s="14">
        <f>IF(ROW()-2&lt;=Paramètres!$B$14,ROW()-2,"")</f>
        <v>44</v>
      </c>
      <c r="B46" s="14">
        <f>IF(A46="","",Paramètres!$B$15-2*(A46-1))</f>
        <v>34</v>
      </c>
      <c r="C46" s="15">
        <f>IF(A46="","",Paramètres!$B$7)</f>
        <v>274.89999999999998</v>
      </c>
      <c r="D46" s="15">
        <f>IF(A46="","",C46*(1+Paramètres!$B$12)^B46)</f>
        <v>285.81462194934562</v>
      </c>
    </row>
    <row r="47" spans="1:4" x14ac:dyDescent="0.55000000000000004">
      <c r="A47" s="14">
        <f>IF(ROW()-2&lt;=Paramètres!$B$14,ROW()-2,"")</f>
        <v>45</v>
      </c>
      <c r="B47" s="14">
        <f>IF(A47="","",Paramètres!$B$15-2*(A47-1))</f>
        <v>32</v>
      </c>
      <c r="C47" s="15">
        <f>IF(A47="","",Paramètres!$B$7)</f>
        <v>274.89999999999998</v>
      </c>
      <c r="D47" s="15">
        <f>IF(A47="","",C47*(1+Paramètres!$B$12)^B47)</f>
        <v>285.16075415714465</v>
      </c>
    </row>
    <row r="48" spans="1:4" x14ac:dyDescent="0.55000000000000004">
      <c r="A48" s="14">
        <f>IF(ROW()-2&lt;=Paramètres!$B$14,ROW()-2,"")</f>
        <v>46</v>
      </c>
      <c r="B48" s="14">
        <f>IF(A48="","",Paramètres!$B$15-2*(A48-1))</f>
        <v>30</v>
      </c>
      <c r="C48" s="15">
        <f>IF(A48="","",Paramètres!$B$7)</f>
        <v>274.89999999999998</v>
      </c>
      <c r="D48" s="15">
        <f>IF(A48="","",C48*(1+Paramètres!$B$12)^B48)</f>
        <v>284.5083822404406</v>
      </c>
    </row>
    <row r="49" spans="1:4" x14ac:dyDescent="0.55000000000000004">
      <c r="A49" s="14">
        <f>IF(ROW()-2&lt;=Paramètres!$B$14,ROW()-2,"")</f>
        <v>47</v>
      </c>
      <c r="B49" s="14">
        <f>IF(A49="","",Paramètres!$B$15-2*(A49-1))</f>
        <v>28</v>
      </c>
      <c r="C49" s="15">
        <f>IF(A49="","",Paramètres!$B$7)</f>
        <v>274.89999999999998</v>
      </c>
      <c r="D49" s="15">
        <f>IF(A49="","",C49*(1+Paramètres!$B$12)^B49)</f>
        <v>283.85750277706887</v>
      </c>
    </row>
    <row r="50" spans="1:4" x14ac:dyDescent="0.55000000000000004">
      <c r="A50" s="14">
        <f>IF(ROW()-2&lt;=Paramètres!$B$14,ROW()-2,"")</f>
        <v>48</v>
      </c>
      <c r="B50" s="14">
        <f>IF(A50="","",Paramètres!$B$15-2*(A50-1))</f>
        <v>26</v>
      </c>
      <c r="C50" s="15">
        <f>IF(A50="","",Paramètres!$B$7)</f>
        <v>274.89999999999998</v>
      </c>
      <c r="D50" s="15">
        <f>IF(A50="","",C50*(1+Paramètres!$B$12)^B50)</f>
        <v>283.20811235269286</v>
      </c>
    </row>
    <row r="51" spans="1:4" x14ac:dyDescent="0.55000000000000004">
      <c r="A51" s="14">
        <f>IF(ROW()-2&lt;=Paramètres!$B$14,ROW()-2,"")</f>
        <v>49</v>
      </c>
      <c r="B51" s="14">
        <f>IF(A51="","",Paramètres!$B$15-2*(A51-1))</f>
        <v>24</v>
      </c>
      <c r="C51" s="15">
        <f>IF(A51="","",Paramètres!$B$7)</f>
        <v>274.89999999999998</v>
      </c>
      <c r="D51" s="15">
        <f>IF(A51="","",C51*(1+Paramètres!$B$12)^B51)</f>
        <v>282.560207560788</v>
      </c>
    </row>
    <row r="52" spans="1:4" x14ac:dyDescent="0.55000000000000004">
      <c r="A52" s="14">
        <f>IF(ROW()-2&lt;=Paramètres!$B$14,ROW()-2,"")</f>
        <v>50</v>
      </c>
      <c r="B52" s="14">
        <f>IF(A52="","",Paramètres!$B$15-2*(A52-1))</f>
        <v>22</v>
      </c>
      <c r="C52" s="15">
        <f>IF(A52="","",Paramètres!$B$7)</f>
        <v>274.89999999999998</v>
      </c>
      <c r="D52" s="15">
        <f>IF(A52="","",C52*(1+Paramètres!$B$12)^B52)</f>
        <v>281.91378500262232</v>
      </c>
    </row>
    <row r="53" spans="1:4" x14ac:dyDescent="0.55000000000000004">
      <c r="A53" s="14">
        <f>IF(ROW()-2&lt;=Paramètres!$B$14,ROW()-2,"")</f>
        <v>51</v>
      </c>
      <c r="B53" s="14">
        <f>IF(A53="","",Paramètres!$B$15-2*(A53-1))</f>
        <v>20</v>
      </c>
      <c r="C53" s="15">
        <f>IF(A53="","",Paramètres!$B$7)</f>
        <v>274.89999999999998</v>
      </c>
      <c r="D53" s="15">
        <f>IF(A53="","",C53*(1+Paramètres!$B$12)^B53)</f>
        <v>281.26884128723975</v>
      </c>
    </row>
    <row r="54" spans="1:4" x14ac:dyDescent="0.55000000000000004">
      <c r="A54" s="14">
        <f>IF(ROW()-2&lt;=Paramètres!$B$14,ROW()-2,"")</f>
        <v>52</v>
      </c>
      <c r="B54" s="14">
        <f>IF(A54="","",Paramètres!$B$15-2*(A54-1))</f>
        <v>18</v>
      </c>
      <c r="C54" s="15">
        <f>IF(A54="","",Paramètres!$B$7)</f>
        <v>274.89999999999998</v>
      </c>
      <c r="D54" s="15">
        <f>IF(A54="","",C54*(1+Paramètres!$B$12)^B54)</f>
        <v>280.62537303144131</v>
      </c>
    </row>
    <row r="55" spans="1:4" x14ac:dyDescent="0.55000000000000004">
      <c r="A55" s="14">
        <f>IF(ROW()-2&lt;=Paramètres!$B$14,ROW()-2,"")</f>
        <v>53</v>
      </c>
      <c r="B55" s="14">
        <f>IF(A55="","",Paramètres!$B$15-2*(A55-1))</f>
        <v>16</v>
      </c>
      <c r="C55" s="15">
        <f>IF(A55="","",Paramètres!$B$7)</f>
        <v>274.89999999999998</v>
      </c>
      <c r="D55" s="15">
        <f>IF(A55="","",C55*(1+Paramètres!$B$12)^B55)</f>
        <v>279.98337685976833</v>
      </c>
    </row>
    <row r="56" spans="1:4" x14ac:dyDescent="0.55000000000000004">
      <c r="A56" s="14">
        <f>IF(ROW()-2&lt;=Paramètres!$B$14,ROW()-2,"")</f>
        <v>54</v>
      </c>
      <c r="B56" s="14">
        <f>IF(A56="","",Paramètres!$B$15-2*(A56-1))</f>
        <v>14</v>
      </c>
      <c r="C56" s="15">
        <f>IF(A56="","",Paramètres!$B$7)</f>
        <v>274.89999999999998</v>
      </c>
      <c r="D56" s="15">
        <f>IF(A56="","",C56*(1+Paramètres!$B$12)^B56)</f>
        <v>279.3428494044839</v>
      </c>
    </row>
    <row r="57" spans="1:4" x14ac:dyDescent="0.55000000000000004">
      <c r="A57" s="14">
        <f>IF(ROW()-2&lt;=Paramètres!$B$14,ROW()-2,"")</f>
        <v>55</v>
      </c>
      <c r="B57" s="14">
        <f>IF(A57="","",Paramètres!$B$15-2*(A57-1))</f>
        <v>12</v>
      </c>
      <c r="C57" s="15">
        <f>IF(A57="","",Paramètres!$B$7)</f>
        <v>274.89999999999998</v>
      </c>
      <c r="D57" s="15">
        <f>IF(A57="","",C57*(1+Paramètres!$B$12)^B57)</f>
        <v>278.70378730555603</v>
      </c>
    </row>
    <row r="58" spans="1:4" x14ac:dyDescent="0.55000000000000004">
      <c r="A58" s="14">
        <f>IF(ROW()-2&lt;=Paramètres!$B$14,ROW()-2,"")</f>
        <v>56</v>
      </c>
      <c r="B58" s="14">
        <f>IF(A58="","",Paramètres!$B$15-2*(A58-1))</f>
        <v>10</v>
      </c>
      <c r="C58" s="15">
        <f>IF(A58="","",Paramètres!$B$7)</f>
        <v>274.89999999999998</v>
      </c>
      <c r="D58" s="15">
        <f>IF(A58="","",C58*(1+Paramètres!$B$12)^B58)</f>
        <v>278.0661872106391</v>
      </c>
    </row>
    <row r="59" spans="1:4" x14ac:dyDescent="0.55000000000000004">
      <c r="A59" s="14">
        <f>IF(ROW()-2&lt;=Paramètres!$B$14,ROW()-2,"")</f>
        <v>57</v>
      </c>
      <c r="B59" s="14">
        <f>IF(A59="","",Paramètres!$B$15-2*(A59-1))</f>
        <v>8</v>
      </c>
      <c r="C59" s="15">
        <f>IF(A59="","",Paramètres!$B$7)</f>
        <v>274.89999999999998</v>
      </c>
      <c r="D59" s="15">
        <f>IF(A59="","",C59*(1+Paramètres!$B$12)^B59)</f>
        <v>277.43004577505718</v>
      </c>
    </row>
    <row r="60" spans="1:4" x14ac:dyDescent="0.55000000000000004">
      <c r="A60" s="14">
        <f>IF(ROW()-2&lt;=Paramètres!$B$14,ROW()-2,"")</f>
        <v>58</v>
      </c>
      <c r="B60" s="14">
        <f>IF(A60="","",Paramètres!$B$15-2*(A60-1))</f>
        <v>6</v>
      </c>
      <c r="C60" s="15">
        <f>IF(A60="","",Paramètres!$B$7)</f>
        <v>274.89999999999998</v>
      </c>
      <c r="D60" s="15">
        <f>IF(A60="","",C60*(1+Paramètres!$B$12)^B60)</f>
        <v>276.79535966178577</v>
      </c>
    </row>
    <row r="61" spans="1:4" x14ac:dyDescent="0.55000000000000004">
      <c r="A61" s="14">
        <f>IF(ROW()-2&lt;=Paramètres!$B$14,ROW()-2,"")</f>
        <v>59</v>
      </c>
      <c r="B61" s="14">
        <f>IF(A61="","",Paramètres!$B$15-2*(A61-1))</f>
        <v>4</v>
      </c>
      <c r="C61" s="15">
        <f>IF(A61="","",Paramètres!$B$7)</f>
        <v>274.89999999999998</v>
      </c>
      <c r="D61" s="15">
        <f>IF(A61="","",C61*(1+Paramètres!$B$12)^B61)</f>
        <v>276.16212554143482</v>
      </c>
    </row>
    <row r="62" spans="1:4" x14ac:dyDescent="0.55000000000000004">
      <c r="A62" s="14">
        <f>IF(ROW()-2&lt;=Paramètres!$B$14,ROW()-2,"")</f>
        <v>60</v>
      </c>
      <c r="B62" s="14">
        <f>IF(A62="","",Paramètres!$B$15-2*(A62-1))</f>
        <v>2</v>
      </c>
      <c r="C62" s="15">
        <f>IF(A62="","",Paramètres!$B$7)</f>
        <v>274.89999999999998</v>
      </c>
      <c r="D62" s="15">
        <f>IF(A62="","",C62*(1+Paramètres!$B$12)^B62)</f>
        <v>275.53034009223092</v>
      </c>
    </row>
    <row r="63" spans="1:4" x14ac:dyDescent="0.55000000000000004">
      <c r="A63" s="14" t="str">
        <f>IF(ROW()-2&lt;=Paramètres!$B$14,ROW()-2,"")</f>
        <v/>
      </c>
      <c r="B63" s="14" t="str">
        <f>IF(A63="","",Paramètres!$B$15-2*(A63-1))</f>
        <v/>
      </c>
      <c r="C63" s="15" t="str">
        <f>IF(A63="","",Paramètres!$B$7)</f>
        <v/>
      </c>
      <c r="D63" s="15" t="str">
        <f>IF(A63="","",C63*(1+Paramètres!$B$12)^B63)</f>
        <v/>
      </c>
    </row>
    <row r="64" spans="1:4" x14ac:dyDescent="0.55000000000000004">
      <c r="A64" s="14" t="str">
        <f>IF(ROW()-2&lt;=Paramètres!$B$14,ROW()-2,"")</f>
        <v/>
      </c>
      <c r="B64" s="14" t="str">
        <f>IF(A64="","",Paramètres!$B$15-2*(A64-1))</f>
        <v/>
      </c>
      <c r="C64" s="15" t="str">
        <f>IF(A64="","",Paramètres!$B$7)</f>
        <v/>
      </c>
      <c r="D64" s="15" t="str">
        <f>IF(A64="","",C64*(1+Paramètres!$B$12)^B64)</f>
        <v/>
      </c>
    </row>
    <row r="65" spans="1:4" x14ac:dyDescent="0.55000000000000004">
      <c r="A65" s="14" t="str">
        <f>IF(ROW()-2&lt;=Paramètres!$B$14,ROW()-2,"")</f>
        <v/>
      </c>
      <c r="B65" s="14" t="str">
        <f>IF(A65="","",Paramètres!$B$15-2*(A65-1))</f>
        <v/>
      </c>
      <c r="C65" s="15" t="str">
        <f>IF(A65="","",Paramètres!$B$7)</f>
        <v/>
      </c>
      <c r="D65" s="15" t="str">
        <f>IF(A65="","",C65*(1+Paramètres!$B$12)^B65)</f>
        <v/>
      </c>
    </row>
    <row r="66" spans="1:4" x14ac:dyDescent="0.55000000000000004">
      <c r="A66" s="14" t="str">
        <f>IF(ROW()-2&lt;=Paramètres!$B$14,ROW()-2,"")</f>
        <v/>
      </c>
      <c r="B66" s="14" t="str">
        <f>IF(A66="","",Paramètres!$B$15-2*(A66-1))</f>
        <v/>
      </c>
      <c r="C66" s="15" t="str">
        <f>IF(A66="","",Paramètres!$B$7)</f>
        <v/>
      </c>
      <c r="D66" s="15" t="str">
        <f>IF(A66="","",C66*(1+Paramètres!$B$12)^B66)</f>
        <v/>
      </c>
    </row>
    <row r="67" spans="1:4" x14ac:dyDescent="0.55000000000000004">
      <c r="A67" s="14" t="str">
        <f>IF(ROW()-2&lt;=Paramètres!$B$14,ROW()-2,"")</f>
        <v/>
      </c>
      <c r="B67" s="14" t="str">
        <f>IF(A67="","",Paramètres!$B$15-2*(A67-1))</f>
        <v/>
      </c>
      <c r="C67" s="15" t="str">
        <f>IF(A67="","",Paramètres!$B$7)</f>
        <v/>
      </c>
      <c r="D67" s="15" t="str">
        <f>IF(A67="","",C67*(1+Paramètres!$B$12)^B67)</f>
        <v/>
      </c>
    </row>
    <row r="68" spans="1:4" x14ac:dyDescent="0.55000000000000004">
      <c r="A68" s="14" t="str">
        <f>IF(ROW()-2&lt;=Paramètres!$B$14,ROW()-2,"")</f>
        <v/>
      </c>
      <c r="B68" s="14" t="str">
        <f>IF(A68="","",Paramètres!$B$15-2*(A68-1))</f>
        <v/>
      </c>
      <c r="C68" s="15" t="str">
        <f>IF(A68="","",Paramètres!$B$7)</f>
        <v/>
      </c>
      <c r="D68" s="15" t="str">
        <f>IF(A68="","",C68*(1+Paramètres!$B$12)^B68)</f>
        <v/>
      </c>
    </row>
    <row r="69" spans="1:4" x14ac:dyDescent="0.55000000000000004">
      <c r="A69" s="14" t="str">
        <f>IF(ROW()-2&lt;=Paramètres!$B$14,ROW()-2,"")</f>
        <v/>
      </c>
      <c r="B69" s="14" t="str">
        <f>IF(A69="","",Paramètres!$B$15-2*(A69-1))</f>
        <v/>
      </c>
      <c r="C69" s="15" t="str">
        <f>IF(A69="","",Paramètres!$B$7)</f>
        <v/>
      </c>
      <c r="D69" s="15" t="str">
        <f>IF(A69="","",C69*(1+Paramètres!$B$12)^B69)</f>
        <v/>
      </c>
    </row>
    <row r="70" spans="1:4" x14ac:dyDescent="0.55000000000000004">
      <c r="A70" s="14" t="str">
        <f>IF(ROW()-2&lt;=Paramètres!$B$14,ROW()-2,"")</f>
        <v/>
      </c>
      <c r="B70" s="14" t="str">
        <f>IF(A70="","",Paramètres!$B$15-2*(A70-1))</f>
        <v/>
      </c>
      <c r="C70" s="15" t="str">
        <f>IF(A70="","",Paramètres!$B$7)</f>
        <v/>
      </c>
      <c r="D70" s="15" t="str">
        <f>IF(A70="","",C70*(1+Paramètres!$B$12)^B70)</f>
        <v/>
      </c>
    </row>
    <row r="71" spans="1:4" x14ac:dyDescent="0.55000000000000004">
      <c r="A71" s="14" t="str">
        <f>IF(ROW()-2&lt;=Paramètres!$B$14,ROW()-2,"")</f>
        <v/>
      </c>
      <c r="B71" s="14" t="str">
        <f>IF(A71="","",Paramètres!$B$15-2*(A71-1))</f>
        <v/>
      </c>
      <c r="C71" s="15" t="str">
        <f>IF(A71="","",Paramètres!$B$7)</f>
        <v/>
      </c>
      <c r="D71" s="15" t="str">
        <f>IF(A71="","",C71*(1+Paramètres!$B$12)^B71)</f>
        <v/>
      </c>
    </row>
    <row r="72" spans="1:4" x14ac:dyDescent="0.55000000000000004">
      <c r="A72" s="14" t="str">
        <f>IF(ROW()-2&lt;=Paramètres!$B$14,ROW()-2,"")</f>
        <v/>
      </c>
      <c r="B72" s="14" t="str">
        <f>IF(A72="","",Paramètres!$B$15-2*(A72-1))</f>
        <v/>
      </c>
      <c r="C72" s="15" t="str">
        <f>IF(A72="","",Paramètres!$B$7)</f>
        <v/>
      </c>
      <c r="D72" s="15" t="str">
        <f>IF(A72="","",C72*(1+Paramètres!$B$12)^B72)</f>
        <v/>
      </c>
    </row>
    <row r="73" spans="1:4" x14ac:dyDescent="0.55000000000000004">
      <c r="A73" s="14" t="str">
        <f>IF(ROW()-2&lt;=Paramètres!$B$14,ROW()-2,"")</f>
        <v/>
      </c>
      <c r="B73" s="14" t="str">
        <f>IF(A73="","",Paramètres!$B$15-2*(A73-1))</f>
        <v/>
      </c>
      <c r="C73" s="15" t="str">
        <f>IF(A73="","",Paramètres!$B$7)</f>
        <v/>
      </c>
      <c r="D73" s="15" t="str">
        <f>IF(A73="","",C73*(1+Paramètres!$B$12)^B73)</f>
        <v/>
      </c>
    </row>
    <row r="74" spans="1:4" x14ac:dyDescent="0.55000000000000004">
      <c r="A74" s="14" t="str">
        <f>IF(ROW()-2&lt;=Paramètres!$B$14,ROW()-2,"")</f>
        <v/>
      </c>
      <c r="B74" s="14" t="str">
        <f>IF(A74="","",Paramètres!$B$15-2*(A74-1))</f>
        <v/>
      </c>
      <c r="C74" s="15" t="str">
        <f>IF(A74="","",Paramètres!$B$7)</f>
        <v/>
      </c>
      <c r="D74" s="15" t="str">
        <f>IF(A74="","",C74*(1+Paramètres!$B$12)^B74)</f>
        <v/>
      </c>
    </row>
    <row r="75" spans="1:4" x14ac:dyDescent="0.55000000000000004">
      <c r="A75" s="14" t="str">
        <f>IF(ROW()-2&lt;=Paramètres!$B$14,ROW()-2,"")</f>
        <v/>
      </c>
      <c r="B75" s="14" t="str">
        <f>IF(A75="","",Paramètres!$B$15-2*(A75-1))</f>
        <v/>
      </c>
      <c r="C75" s="15" t="str">
        <f>IF(A75="","",Paramètres!$B$7)</f>
        <v/>
      </c>
      <c r="D75" s="15" t="str">
        <f>IF(A75="","",C75*(1+Paramètres!$B$12)^B75)</f>
        <v/>
      </c>
    </row>
    <row r="76" spans="1:4" x14ac:dyDescent="0.55000000000000004">
      <c r="A76" s="14" t="str">
        <f>IF(ROW()-2&lt;=Paramètres!$B$14,ROW()-2,"")</f>
        <v/>
      </c>
      <c r="B76" s="14" t="str">
        <f>IF(A76="","",Paramètres!$B$15-2*(A76-1))</f>
        <v/>
      </c>
      <c r="C76" s="15" t="str">
        <f>IF(A76="","",Paramètres!$B$7)</f>
        <v/>
      </c>
      <c r="D76" s="15" t="str">
        <f>IF(A76="","",C76*(1+Paramètres!$B$12)^B76)</f>
        <v/>
      </c>
    </row>
    <row r="77" spans="1:4" x14ac:dyDescent="0.55000000000000004">
      <c r="A77" s="14" t="str">
        <f>IF(ROW()-2&lt;=Paramètres!$B$14,ROW()-2,"")</f>
        <v/>
      </c>
      <c r="B77" s="14" t="str">
        <f>IF(A77="","",Paramètres!$B$15-2*(A77-1))</f>
        <v/>
      </c>
      <c r="C77" s="15" t="str">
        <f>IF(A77="","",Paramètres!$B$7)</f>
        <v/>
      </c>
      <c r="D77" s="15" t="str">
        <f>IF(A77="","",C77*(1+Paramètres!$B$12)^B77)</f>
        <v/>
      </c>
    </row>
    <row r="78" spans="1:4" x14ac:dyDescent="0.55000000000000004">
      <c r="A78" s="14" t="str">
        <f>IF(ROW()-2&lt;=Paramètres!$B$14,ROW()-2,"")</f>
        <v/>
      </c>
      <c r="B78" s="14" t="str">
        <f>IF(A78="","",Paramètres!$B$15-2*(A78-1))</f>
        <v/>
      </c>
      <c r="C78" s="15" t="str">
        <f>IF(A78="","",Paramètres!$B$7)</f>
        <v/>
      </c>
      <c r="D78" s="15" t="str">
        <f>IF(A78="","",C78*(1+Paramètres!$B$12)^B78)</f>
        <v/>
      </c>
    </row>
    <row r="79" spans="1:4" x14ac:dyDescent="0.55000000000000004">
      <c r="A79" s="14" t="str">
        <f>IF(ROW()-2&lt;=Paramètres!$B$14,ROW()-2,"")</f>
        <v/>
      </c>
      <c r="B79" s="14" t="str">
        <f>IF(A79="","",Paramètres!$B$15-2*(A79-1))</f>
        <v/>
      </c>
      <c r="C79" s="15" t="str">
        <f>IF(A79="","",Paramètres!$B$7)</f>
        <v/>
      </c>
      <c r="D79" s="15" t="str">
        <f>IF(A79="","",C79*(1+Paramètres!$B$12)^B79)</f>
        <v/>
      </c>
    </row>
    <row r="80" spans="1:4" x14ac:dyDescent="0.55000000000000004">
      <c r="A80" s="14" t="str">
        <f>IF(ROW()-2&lt;=Paramètres!$B$14,ROW()-2,"")</f>
        <v/>
      </c>
      <c r="B80" s="14" t="str">
        <f>IF(A80="","",Paramètres!$B$15-2*(A80-1))</f>
        <v/>
      </c>
      <c r="C80" s="15" t="str">
        <f>IF(A80="","",Paramètres!$B$7)</f>
        <v/>
      </c>
      <c r="D80" s="15" t="str">
        <f>IF(A80="","",C80*(1+Paramètres!$B$12)^B80)</f>
        <v/>
      </c>
    </row>
    <row r="81" spans="1:4" x14ac:dyDescent="0.55000000000000004">
      <c r="A81" s="14" t="str">
        <f>IF(ROW()-2&lt;=Paramètres!$B$14,ROW()-2,"")</f>
        <v/>
      </c>
      <c r="B81" s="14" t="str">
        <f>IF(A81="","",Paramètres!$B$15-2*(A81-1))</f>
        <v/>
      </c>
      <c r="C81" s="15" t="str">
        <f>IF(A81="","",Paramètres!$B$7)</f>
        <v/>
      </c>
      <c r="D81" s="15" t="str">
        <f>IF(A81="","",C81*(1+Paramètres!$B$12)^B81)</f>
        <v/>
      </c>
    </row>
    <row r="82" spans="1:4" x14ac:dyDescent="0.55000000000000004">
      <c r="A82" s="14" t="str">
        <f>IF(ROW()-2&lt;=Paramètres!$B$14,ROW()-2,"")</f>
        <v/>
      </c>
      <c r="B82" s="14" t="str">
        <f>IF(A82="","",Paramètres!$B$15-2*(A82-1))</f>
        <v/>
      </c>
      <c r="C82" s="15" t="str">
        <f>IF(A82="","",Paramètres!$B$7)</f>
        <v/>
      </c>
      <c r="D82" s="15" t="str">
        <f>IF(A82="","",C82*(1+Paramètres!$B$12)^B82)</f>
        <v/>
      </c>
    </row>
    <row r="83" spans="1:4" x14ac:dyDescent="0.55000000000000004">
      <c r="A83" s="14" t="str">
        <f>IF(ROW()-2&lt;=Paramètres!$B$14,ROW()-2,"")</f>
        <v/>
      </c>
      <c r="B83" s="14" t="str">
        <f>IF(A83="","",Paramètres!$B$15-2*(A83-1))</f>
        <v/>
      </c>
      <c r="C83" s="15" t="str">
        <f>IF(A83="","",Paramètres!$B$7)</f>
        <v/>
      </c>
      <c r="D83" s="15" t="str">
        <f>IF(A83="","",C83*(1+Paramètres!$B$12)^B83)</f>
        <v/>
      </c>
    </row>
    <row r="84" spans="1:4" x14ac:dyDescent="0.55000000000000004">
      <c r="A84" s="14" t="str">
        <f>IF(ROW()-2&lt;=Paramètres!$B$14,ROW()-2,"")</f>
        <v/>
      </c>
      <c r="B84" s="14" t="str">
        <f>IF(A84="","",Paramètres!$B$15-2*(A84-1))</f>
        <v/>
      </c>
      <c r="C84" s="15" t="str">
        <f>IF(A84="","",Paramètres!$B$7)</f>
        <v/>
      </c>
      <c r="D84" s="15" t="str">
        <f>IF(A84="","",C84*(1+Paramètres!$B$12)^B84)</f>
        <v/>
      </c>
    </row>
    <row r="85" spans="1:4" x14ac:dyDescent="0.55000000000000004">
      <c r="A85" s="14" t="str">
        <f>IF(ROW()-2&lt;=Paramètres!$B$14,ROW()-2,"")</f>
        <v/>
      </c>
      <c r="B85" s="14" t="str">
        <f>IF(A85="","",Paramètres!$B$15-2*(A85-1))</f>
        <v/>
      </c>
      <c r="C85" s="15" t="str">
        <f>IF(A85="","",Paramètres!$B$7)</f>
        <v/>
      </c>
      <c r="D85" s="15" t="str">
        <f>IF(A85="","",C85*(1+Paramètres!$B$12)^B85)</f>
        <v/>
      </c>
    </row>
    <row r="86" spans="1:4" x14ac:dyDescent="0.55000000000000004">
      <c r="A86" s="14" t="str">
        <f>IF(ROW()-2&lt;=Paramètres!$B$14,ROW()-2,"")</f>
        <v/>
      </c>
      <c r="B86" s="14" t="str">
        <f>IF(A86="","",Paramètres!$B$15-2*(A86-1))</f>
        <v/>
      </c>
      <c r="C86" s="15" t="str">
        <f>IF(A86="","",Paramètres!$B$7)</f>
        <v/>
      </c>
      <c r="D86" s="15" t="str">
        <f>IF(A86="","",C86*(1+Paramètres!$B$12)^B86)</f>
        <v/>
      </c>
    </row>
    <row r="87" spans="1:4" x14ac:dyDescent="0.55000000000000004">
      <c r="A87" s="14" t="str">
        <f>IF(ROW()-2&lt;=Paramètres!$B$14,ROW()-2,"")</f>
        <v/>
      </c>
      <c r="B87" s="14" t="str">
        <f>IF(A87="","",Paramètres!$B$15-2*(A87-1))</f>
        <v/>
      </c>
      <c r="C87" s="15" t="str">
        <f>IF(A87="","",Paramètres!$B$7)</f>
        <v/>
      </c>
      <c r="D87" s="15" t="str">
        <f>IF(A87="","",C87*(1+Paramètres!$B$12)^B87)</f>
        <v/>
      </c>
    </row>
    <row r="88" spans="1:4" x14ac:dyDescent="0.55000000000000004">
      <c r="A88" s="14" t="str">
        <f>IF(ROW()-2&lt;=Paramètres!$B$14,ROW()-2,"")</f>
        <v/>
      </c>
      <c r="B88" s="14" t="str">
        <f>IF(A88="","",Paramètres!$B$15-2*(A88-1))</f>
        <v/>
      </c>
      <c r="C88" s="15" t="str">
        <f>IF(A88="","",Paramètres!$B$7)</f>
        <v/>
      </c>
      <c r="D88" s="15" t="str">
        <f>IF(A88="","",C88*(1+Paramètres!$B$12)^B88)</f>
        <v/>
      </c>
    </row>
    <row r="89" spans="1:4" x14ac:dyDescent="0.55000000000000004">
      <c r="A89" s="14" t="str">
        <f>IF(ROW()-2&lt;=Paramètres!$B$14,ROW()-2,"")</f>
        <v/>
      </c>
      <c r="B89" s="14" t="str">
        <f>IF(A89="","",Paramètres!$B$15-2*(A89-1))</f>
        <v/>
      </c>
      <c r="C89" s="15" t="str">
        <f>IF(A89="","",Paramètres!$B$7)</f>
        <v/>
      </c>
      <c r="D89" s="15" t="str">
        <f>IF(A89="","",C89*(1+Paramètres!$B$12)^B89)</f>
        <v/>
      </c>
    </row>
    <row r="90" spans="1:4" x14ac:dyDescent="0.55000000000000004">
      <c r="A90" s="14" t="str">
        <f>IF(ROW()-2&lt;=Paramètres!$B$14,ROW()-2,"")</f>
        <v/>
      </c>
      <c r="B90" s="14" t="str">
        <f>IF(A90="","",Paramètres!$B$15-2*(A90-1))</f>
        <v/>
      </c>
      <c r="C90" s="15" t="str">
        <f>IF(A90="","",Paramètres!$B$7)</f>
        <v/>
      </c>
      <c r="D90" s="15" t="str">
        <f>IF(A90="","",C90*(1+Paramètres!$B$12)^B90)</f>
        <v/>
      </c>
    </row>
    <row r="91" spans="1:4" x14ac:dyDescent="0.55000000000000004">
      <c r="A91" s="14" t="str">
        <f>IF(ROW()-2&lt;=Paramètres!$B$14,ROW()-2,"")</f>
        <v/>
      </c>
      <c r="B91" s="14" t="str">
        <f>IF(A91="","",Paramètres!$B$15-2*(A91-1))</f>
        <v/>
      </c>
      <c r="C91" s="15" t="str">
        <f>IF(A91="","",Paramètres!$B$7)</f>
        <v/>
      </c>
      <c r="D91" s="15" t="str">
        <f>IF(A91="","",C91*(1+Paramètres!$B$12)^B91)</f>
        <v/>
      </c>
    </row>
    <row r="92" spans="1:4" x14ac:dyDescent="0.55000000000000004">
      <c r="A92" s="14" t="str">
        <f>IF(ROW()-2&lt;=Paramètres!$B$14,ROW()-2,"")</f>
        <v/>
      </c>
      <c r="B92" s="14" t="str">
        <f>IF(A92="","",Paramètres!$B$15-2*(A92-1))</f>
        <v/>
      </c>
      <c r="C92" s="15" t="str">
        <f>IF(A92="","",Paramètres!$B$7)</f>
        <v/>
      </c>
      <c r="D92" s="15" t="str">
        <f>IF(A92="","",C92*(1+Paramètres!$B$12)^B92)</f>
        <v/>
      </c>
    </row>
    <row r="93" spans="1:4" x14ac:dyDescent="0.55000000000000004">
      <c r="A93" s="14" t="str">
        <f>IF(ROW()-2&lt;=Paramètres!$B$14,ROW()-2,"")</f>
        <v/>
      </c>
      <c r="B93" s="14" t="str">
        <f>IF(A93="","",Paramètres!$B$15-2*(A93-1))</f>
        <v/>
      </c>
      <c r="C93" s="15" t="str">
        <f>IF(A93="","",Paramètres!$B$7)</f>
        <v/>
      </c>
      <c r="D93" s="15" t="str">
        <f>IF(A93="","",C93*(1+Paramètres!$B$12)^B93)</f>
        <v/>
      </c>
    </row>
    <row r="94" spans="1:4" x14ac:dyDescent="0.55000000000000004">
      <c r="A94" s="14" t="str">
        <f>IF(ROW()-2&lt;=Paramètres!$B$14,ROW()-2,"")</f>
        <v/>
      </c>
      <c r="B94" s="14" t="str">
        <f>IF(A94="","",Paramètres!$B$15-2*(A94-1))</f>
        <v/>
      </c>
      <c r="C94" s="15" t="str">
        <f>IF(A94="","",Paramètres!$B$7)</f>
        <v/>
      </c>
      <c r="D94" s="15" t="str">
        <f>IF(A94="","",C94*(1+Paramètres!$B$12)^B94)</f>
        <v/>
      </c>
    </row>
    <row r="95" spans="1:4" x14ac:dyDescent="0.55000000000000004">
      <c r="A95" s="14" t="str">
        <f>IF(ROW()-2&lt;=Paramètres!$B$14,ROW()-2,"")</f>
        <v/>
      </c>
      <c r="B95" s="14" t="str">
        <f>IF(A95="","",Paramètres!$B$15-2*(A95-1))</f>
        <v/>
      </c>
      <c r="C95" s="15" t="str">
        <f>IF(A95="","",Paramètres!$B$7)</f>
        <v/>
      </c>
      <c r="D95" s="15" t="str">
        <f>IF(A95="","",C95*(1+Paramètres!$B$12)^B95)</f>
        <v/>
      </c>
    </row>
    <row r="96" spans="1:4" x14ac:dyDescent="0.55000000000000004">
      <c r="A96" s="14" t="str">
        <f>IF(ROW()-2&lt;=Paramètres!$B$14,ROW()-2,"")</f>
        <v/>
      </c>
      <c r="B96" s="14" t="str">
        <f>IF(A96="","",Paramètres!$B$15-2*(A96-1))</f>
        <v/>
      </c>
      <c r="C96" s="15" t="str">
        <f>IF(A96="","",Paramètres!$B$7)</f>
        <v/>
      </c>
      <c r="D96" s="15" t="str">
        <f>IF(A96="","",C96*(1+Paramètres!$B$12)^B96)</f>
        <v/>
      </c>
    </row>
    <row r="97" spans="1:4" x14ac:dyDescent="0.55000000000000004">
      <c r="A97" s="14" t="str">
        <f>IF(ROW()-2&lt;=Paramètres!$B$14,ROW()-2,"")</f>
        <v/>
      </c>
      <c r="B97" s="14" t="str">
        <f>IF(A97="","",Paramètres!$B$15-2*(A97-1))</f>
        <v/>
      </c>
      <c r="C97" s="15" t="str">
        <f>IF(A97="","",Paramètres!$B$7)</f>
        <v/>
      </c>
      <c r="D97" s="15" t="str">
        <f>IF(A97="","",C97*(1+Paramètres!$B$12)^B97)</f>
        <v/>
      </c>
    </row>
    <row r="98" spans="1:4" x14ac:dyDescent="0.55000000000000004">
      <c r="A98" s="14" t="str">
        <f>IF(ROW()-2&lt;=Paramètres!$B$14,ROW()-2,"")</f>
        <v/>
      </c>
      <c r="B98" s="14" t="str">
        <f>IF(A98="","",Paramètres!$B$15-2*(A98-1))</f>
        <v/>
      </c>
      <c r="C98" s="15" t="str">
        <f>IF(A98="","",Paramètres!$B$7)</f>
        <v/>
      </c>
      <c r="D98" s="15" t="str">
        <f>IF(A98="","",C98*(1+Paramètres!$B$12)^B98)</f>
        <v/>
      </c>
    </row>
    <row r="99" spans="1:4" x14ac:dyDescent="0.55000000000000004">
      <c r="A99" s="14" t="str">
        <f>IF(ROW()-2&lt;=Paramètres!$B$14,ROW()-2,"")</f>
        <v/>
      </c>
      <c r="B99" s="14" t="str">
        <f>IF(A99="","",Paramètres!$B$15-2*(A99-1))</f>
        <v/>
      </c>
      <c r="C99" s="15" t="str">
        <f>IF(A99="","",Paramètres!$B$7)</f>
        <v/>
      </c>
      <c r="D99" s="15" t="str">
        <f>IF(A99="","",C99*(1+Paramètres!$B$12)^B99)</f>
        <v/>
      </c>
    </row>
    <row r="100" spans="1:4" x14ac:dyDescent="0.55000000000000004">
      <c r="A100" s="14" t="str">
        <f>IF(ROW()-2&lt;=Paramètres!$B$14,ROW()-2,"")</f>
        <v/>
      </c>
      <c r="B100" s="14" t="str">
        <f>IF(A100="","",Paramètres!$B$15-2*(A100-1))</f>
        <v/>
      </c>
      <c r="C100" s="15" t="str">
        <f>IF(A100="","",Paramètres!$B$7)</f>
        <v/>
      </c>
      <c r="D100" s="15" t="str">
        <f>IF(A100="","",C100*(1+Paramètres!$B$12)^B100)</f>
        <v/>
      </c>
    </row>
    <row r="101" spans="1:4" x14ac:dyDescent="0.55000000000000004">
      <c r="A101" s="14" t="str">
        <f>IF(ROW()-2&lt;=Paramètres!$B$14,ROW()-2,"")</f>
        <v/>
      </c>
      <c r="B101" s="14" t="str">
        <f>IF(A101="","",Paramètres!$B$15-2*(A101-1))</f>
        <v/>
      </c>
      <c r="C101" s="15" t="str">
        <f>IF(A101="","",Paramètres!$B$7)</f>
        <v/>
      </c>
      <c r="D101" s="15" t="str">
        <f>IF(A101="","",C101*(1+Paramètres!$B$12)^B101)</f>
        <v/>
      </c>
    </row>
    <row r="102" spans="1:4" x14ac:dyDescent="0.55000000000000004">
      <c r="A102" s="14" t="str">
        <f>IF(ROW()-2&lt;=Paramètres!$B$14,ROW()-2,"")</f>
        <v/>
      </c>
      <c r="B102" s="14" t="str">
        <f>IF(A102="","",Paramètres!$B$15-2*(A102-1))</f>
        <v/>
      </c>
      <c r="C102" s="15" t="str">
        <f>IF(A102="","",Paramètres!$B$7)</f>
        <v/>
      </c>
      <c r="D102" s="15" t="str">
        <f>IF(A102="","",C102*(1+Paramètres!$B$12)^B102)</f>
        <v/>
      </c>
    </row>
    <row r="103" spans="1:4" x14ac:dyDescent="0.55000000000000004">
      <c r="A103" s="14" t="str">
        <f>IF(ROW()-2&lt;=Paramètres!$B$14,ROW()-2,"")</f>
        <v/>
      </c>
      <c r="B103" s="14" t="str">
        <f>IF(A103="","",Paramètres!$B$15-2*(A103-1))</f>
        <v/>
      </c>
      <c r="C103" s="15" t="str">
        <f>IF(A103="","",Paramètres!$B$7)</f>
        <v/>
      </c>
      <c r="D103" s="15" t="str">
        <f>IF(A103="","",C103*(1+Paramètres!$B$12)^B103)</f>
        <v/>
      </c>
    </row>
    <row r="104" spans="1:4" x14ac:dyDescent="0.55000000000000004">
      <c r="A104" s="14" t="str">
        <f>IF(ROW()-2&lt;=Paramètres!$B$14,ROW()-2,"")</f>
        <v/>
      </c>
      <c r="B104" s="14" t="str">
        <f>IF(A104="","",Paramètres!$B$15-2*(A104-1))</f>
        <v/>
      </c>
      <c r="C104" s="15" t="str">
        <f>IF(A104="","",Paramètres!$B$7)</f>
        <v/>
      </c>
      <c r="D104" s="15" t="str">
        <f>IF(A104="","",C104*(1+Paramètres!$B$12)^B104)</f>
        <v/>
      </c>
    </row>
    <row r="105" spans="1:4" x14ac:dyDescent="0.55000000000000004">
      <c r="A105" s="14" t="str">
        <f>IF(ROW()-2&lt;=Paramètres!$B$14,ROW()-2,"")</f>
        <v/>
      </c>
      <c r="B105" s="14" t="str">
        <f>IF(A105="","",Paramètres!$B$15-2*(A105-1))</f>
        <v/>
      </c>
      <c r="C105" s="15" t="str">
        <f>IF(A105="","",Paramètres!$B$7)</f>
        <v/>
      </c>
      <c r="D105" s="15" t="str">
        <f>IF(A105="","",C105*(1+Paramètres!$B$12)^B105)</f>
        <v/>
      </c>
    </row>
    <row r="106" spans="1:4" x14ac:dyDescent="0.55000000000000004">
      <c r="A106" s="14" t="str">
        <f>IF(ROW()-2&lt;=Paramètres!$B$14,ROW()-2,"")</f>
        <v/>
      </c>
      <c r="B106" s="14" t="str">
        <f>IF(A106="","",Paramètres!$B$15-2*(A106-1))</f>
        <v/>
      </c>
      <c r="C106" s="15" t="str">
        <f>IF(A106="","",Paramètres!$B$7)</f>
        <v/>
      </c>
      <c r="D106" s="15" t="str">
        <f>IF(A106="","",C106*(1+Paramètres!$B$12)^B106)</f>
        <v/>
      </c>
    </row>
    <row r="107" spans="1:4" x14ac:dyDescent="0.55000000000000004">
      <c r="A107" s="14" t="str">
        <f>IF(ROW()-2&lt;=Paramètres!$B$14,ROW()-2,"")</f>
        <v/>
      </c>
      <c r="B107" s="14" t="str">
        <f>IF(A107="","",Paramètres!$B$15-2*(A107-1))</f>
        <v/>
      </c>
      <c r="C107" s="15" t="str">
        <f>IF(A107="","",Paramètres!$B$7)</f>
        <v/>
      </c>
      <c r="D107" s="15" t="str">
        <f>IF(A107="","",C107*(1+Paramètres!$B$12)^B107)</f>
        <v/>
      </c>
    </row>
    <row r="108" spans="1:4" x14ac:dyDescent="0.55000000000000004">
      <c r="A108" s="14" t="str">
        <f>IF(ROW()-2&lt;=Paramètres!$B$14,ROW()-2,"")</f>
        <v/>
      </c>
      <c r="B108" s="14" t="str">
        <f>IF(A108="","",Paramètres!$B$15-2*(A108-1))</f>
        <v/>
      </c>
      <c r="C108" s="15" t="str">
        <f>IF(A108="","",Paramètres!$B$7)</f>
        <v/>
      </c>
      <c r="D108" s="15" t="str">
        <f>IF(A108="","",C108*(1+Paramètres!$B$12)^B108)</f>
        <v/>
      </c>
    </row>
    <row r="109" spans="1:4" x14ac:dyDescent="0.55000000000000004">
      <c r="A109" s="14" t="str">
        <f>IF(ROW()-2&lt;=Paramètres!$B$14,ROW()-2,"")</f>
        <v/>
      </c>
      <c r="B109" s="14" t="str">
        <f>IF(A109="","",Paramètres!$B$15-2*(A109-1))</f>
        <v/>
      </c>
      <c r="C109" s="15" t="str">
        <f>IF(A109="","",Paramètres!$B$7)</f>
        <v/>
      </c>
      <c r="D109" s="15" t="str">
        <f>IF(A109="","",C109*(1+Paramètres!$B$12)^B109)</f>
        <v/>
      </c>
    </row>
    <row r="110" spans="1:4" x14ac:dyDescent="0.55000000000000004">
      <c r="A110" s="14" t="str">
        <f>IF(ROW()-2&lt;=Paramètres!$B$14,ROW()-2,"")</f>
        <v/>
      </c>
      <c r="B110" s="14" t="str">
        <f>IF(A110="","",Paramètres!$B$15-2*(A110-1))</f>
        <v/>
      </c>
      <c r="C110" s="15" t="str">
        <f>IF(A110="","",Paramètres!$B$7)</f>
        <v/>
      </c>
      <c r="D110" s="15" t="str">
        <f>IF(A110="","",C110*(1+Paramètres!$B$12)^B110)</f>
        <v/>
      </c>
    </row>
    <row r="111" spans="1:4" x14ac:dyDescent="0.55000000000000004">
      <c r="A111" s="14" t="str">
        <f>IF(ROW()-2&lt;=Paramètres!$B$14,ROW()-2,"")</f>
        <v/>
      </c>
      <c r="B111" s="14" t="str">
        <f>IF(A111="","",Paramètres!$B$15-2*(A111-1))</f>
        <v/>
      </c>
      <c r="C111" s="15" t="str">
        <f>IF(A111="","",Paramètres!$B$7)</f>
        <v/>
      </c>
      <c r="D111" s="15" t="str">
        <f>IF(A111="","",C111*(1+Paramètres!$B$12)^B111)</f>
        <v/>
      </c>
    </row>
    <row r="112" spans="1:4" x14ac:dyDescent="0.55000000000000004">
      <c r="A112" s="14" t="str">
        <f>IF(ROW()-2&lt;=Paramètres!$B$14,ROW()-2,"")</f>
        <v/>
      </c>
      <c r="B112" s="14" t="str">
        <f>IF(A112="","",Paramètres!$B$15-2*(A112-1))</f>
        <v/>
      </c>
      <c r="C112" s="15" t="str">
        <f>IF(A112="","",Paramètres!$B$7)</f>
        <v/>
      </c>
      <c r="D112" s="15" t="str">
        <f>IF(A112="","",C112*(1+Paramètres!$B$12)^B112)</f>
        <v/>
      </c>
    </row>
    <row r="113" spans="1:4" x14ac:dyDescent="0.55000000000000004">
      <c r="A113" s="14" t="str">
        <f>IF(ROW()-2&lt;=Paramètres!$B$14,ROW()-2,"")</f>
        <v/>
      </c>
      <c r="B113" s="14" t="str">
        <f>IF(A113="","",Paramètres!$B$15-2*(A113-1))</f>
        <v/>
      </c>
      <c r="C113" s="15" t="str">
        <f>IF(A113="","",Paramètres!$B$7)</f>
        <v/>
      </c>
      <c r="D113" s="15" t="str">
        <f>IF(A113="","",C113*(1+Paramètres!$B$12)^B113)</f>
        <v/>
      </c>
    </row>
    <row r="114" spans="1:4" x14ac:dyDescent="0.55000000000000004">
      <c r="A114" s="14" t="str">
        <f>IF(ROW()-2&lt;=Paramètres!$B$14,ROW()-2,"")</f>
        <v/>
      </c>
      <c r="B114" s="14" t="str">
        <f>IF(A114="","",Paramètres!$B$15-2*(A114-1))</f>
        <v/>
      </c>
      <c r="C114" s="15" t="str">
        <f>IF(A114="","",Paramètres!$B$7)</f>
        <v/>
      </c>
      <c r="D114" s="15" t="str">
        <f>IF(A114="","",C114*(1+Paramètres!$B$12)^B114)</f>
        <v/>
      </c>
    </row>
    <row r="115" spans="1:4" x14ac:dyDescent="0.55000000000000004">
      <c r="A115" s="14" t="str">
        <f>IF(ROW()-2&lt;=Paramètres!$B$14,ROW()-2,"")</f>
        <v/>
      </c>
      <c r="B115" s="14" t="str">
        <f>IF(A115="","",Paramètres!$B$15-2*(A115-1))</f>
        <v/>
      </c>
      <c r="C115" s="15" t="str">
        <f>IF(A115="","",Paramètres!$B$7)</f>
        <v/>
      </c>
      <c r="D115" s="15" t="str">
        <f>IF(A115="","",C115*(1+Paramètres!$B$12)^B115)</f>
        <v/>
      </c>
    </row>
    <row r="116" spans="1:4" x14ac:dyDescent="0.55000000000000004">
      <c r="A116" s="14" t="str">
        <f>IF(ROW()-2&lt;=Paramètres!$B$14,ROW()-2,"")</f>
        <v/>
      </c>
      <c r="B116" s="14" t="str">
        <f>IF(A116="","",Paramètres!$B$15-2*(A116-1))</f>
        <v/>
      </c>
      <c r="C116" s="15" t="str">
        <f>IF(A116="","",Paramètres!$B$7)</f>
        <v/>
      </c>
      <c r="D116" s="15" t="str">
        <f>IF(A116="","",C116*(1+Paramètres!$B$12)^B116)</f>
        <v/>
      </c>
    </row>
    <row r="117" spans="1:4" x14ac:dyDescent="0.55000000000000004">
      <c r="A117" s="14" t="str">
        <f>IF(ROW()-2&lt;=Paramètres!$B$14,ROW()-2,"")</f>
        <v/>
      </c>
      <c r="B117" s="14" t="str">
        <f>IF(A117="","",Paramètres!$B$15-2*(A117-1))</f>
        <v/>
      </c>
      <c r="C117" s="15" t="str">
        <f>IF(A117="","",Paramètres!$B$7)</f>
        <v/>
      </c>
      <c r="D117" s="15" t="str">
        <f>IF(A117="","",C117*(1+Paramètres!$B$12)^B117)</f>
        <v/>
      </c>
    </row>
    <row r="118" spans="1:4" x14ac:dyDescent="0.55000000000000004">
      <c r="A118" s="14" t="str">
        <f>IF(ROW()-2&lt;=Paramètres!$B$14,ROW()-2,"")</f>
        <v/>
      </c>
      <c r="B118" s="14" t="str">
        <f>IF(A118="","",Paramètres!$B$15-2*(A118-1))</f>
        <v/>
      </c>
      <c r="C118" s="15" t="str">
        <f>IF(A118="","",Paramètres!$B$7)</f>
        <v/>
      </c>
      <c r="D118" s="15" t="str">
        <f>IF(A118="","",C118*(1+Paramètres!$B$12)^B118)</f>
        <v/>
      </c>
    </row>
    <row r="119" spans="1:4" x14ac:dyDescent="0.55000000000000004">
      <c r="A119" s="14" t="str">
        <f>IF(ROW()-2&lt;=Paramètres!$B$14,ROW()-2,"")</f>
        <v/>
      </c>
      <c r="B119" s="14" t="str">
        <f>IF(A119="","",Paramètres!$B$15-2*(A119-1))</f>
        <v/>
      </c>
      <c r="C119" s="15" t="str">
        <f>IF(A119="","",Paramètres!$B$7)</f>
        <v/>
      </c>
      <c r="D119" s="15" t="str">
        <f>IF(A119="","",C119*(1+Paramètres!$B$12)^B119)</f>
        <v/>
      </c>
    </row>
    <row r="120" spans="1:4" x14ac:dyDescent="0.55000000000000004">
      <c r="A120" s="14" t="str">
        <f>IF(ROW()-2&lt;=Paramètres!$B$14,ROW()-2,"")</f>
        <v/>
      </c>
      <c r="B120" s="14" t="str">
        <f>IF(A120="","",Paramètres!$B$15-2*(A120-1))</f>
        <v/>
      </c>
      <c r="C120" s="15" t="str">
        <f>IF(A120="","",Paramètres!$B$7)</f>
        <v/>
      </c>
      <c r="D120" s="15" t="str">
        <f>IF(A120="","",C120*(1+Paramètres!$B$12)^B120)</f>
        <v/>
      </c>
    </row>
    <row r="121" spans="1:4" x14ac:dyDescent="0.55000000000000004">
      <c r="A121" s="14" t="str">
        <f>IF(ROW()-2&lt;=Paramètres!$B$14,ROW()-2,"")</f>
        <v/>
      </c>
      <c r="B121" s="14" t="str">
        <f>IF(A121="","",Paramètres!$B$15-2*(A121-1))</f>
        <v/>
      </c>
      <c r="C121" s="15" t="str">
        <f>IF(A121="","",Paramètres!$B$7)</f>
        <v/>
      </c>
      <c r="D121" s="15" t="str">
        <f>IF(A121="","",C121*(1+Paramètres!$B$12)^B121)</f>
        <v/>
      </c>
    </row>
    <row r="122" spans="1:4" x14ac:dyDescent="0.55000000000000004">
      <c r="A122" s="14" t="str">
        <f>IF(ROW()-2&lt;=Paramètres!$B$14,ROW()-2,"")</f>
        <v/>
      </c>
      <c r="B122" s="14" t="str">
        <f>IF(A122="","",Paramètres!$B$15-2*(A122-1))</f>
        <v/>
      </c>
      <c r="C122" s="15" t="str">
        <f>IF(A122="","",Paramètres!$B$7)</f>
        <v/>
      </c>
      <c r="D122" s="15" t="str">
        <f>IF(A122="","",C122*(1+Paramètres!$B$12)^B122)</f>
        <v/>
      </c>
    </row>
    <row r="123" spans="1:4" x14ac:dyDescent="0.55000000000000004">
      <c r="A123" s="14" t="str">
        <f>IF(ROW()-2&lt;=Paramètres!$B$14,ROW()-2,"")</f>
        <v/>
      </c>
      <c r="B123" s="14" t="str">
        <f>IF(A123="","",Paramètres!$B$15-2*(A123-1))</f>
        <v/>
      </c>
      <c r="C123" s="15" t="str">
        <f>IF(A123="","",Paramètres!$B$7)</f>
        <v/>
      </c>
      <c r="D123" s="15" t="str">
        <f>IF(A123="","",C123*(1+Paramètres!$B$12)^B123)</f>
        <v/>
      </c>
    </row>
    <row r="124" spans="1:4" x14ac:dyDescent="0.55000000000000004">
      <c r="A124" s="14" t="str">
        <f>IF(ROW()-2&lt;=Paramètres!$B$14,ROW()-2,"")</f>
        <v/>
      </c>
      <c r="B124" s="14" t="str">
        <f>IF(A124="","",Paramètres!$B$15-2*(A124-1))</f>
        <v/>
      </c>
      <c r="C124" s="15" t="str">
        <f>IF(A124="","",Paramètres!$B$7)</f>
        <v/>
      </c>
      <c r="D124" s="15" t="str">
        <f>IF(A124="","",C124*(1+Paramètres!$B$12)^B124)</f>
        <v/>
      </c>
    </row>
    <row r="125" spans="1:4" x14ac:dyDescent="0.55000000000000004">
      <c r="A125" s="14" t="str">
        <f>IF(ROW()-2&lt;=Paramètres!$B$14,ROW()-2,"")</f>
        <v/>
      </c>
      <c r="B125" s="14" t="str">
        <f>IF(A125="","",Paramètres!$B$15-2*(A125-1))</f>
        <v/>
      </c>
      <c r="C125" s="15" t="str">
        <f>IF(A125="","",Paramètres!$B$7)</f>
        <v/>
      </c>
      <c r="D125" s="15" t="str">
        <f>IF(A125="","",C125*(1+Paramètres!$B$12)^B125)</f>
        <v/>
      </c>
    </row>
    <row r="126" spans="1:4" x14ac:dyDescent="0.55000000000000004">
      <c r="A126" s="14" t="str">
        <f>IF(ROW()-2&lt;=Paramètres!$B$14,ROW()-2,"")</f>
        <v/>
      </c>
      <c r="B126" s="14" t="str">
        <f>IF(A126="","",Paramètres!$B$15-2*(A126-1))</f>
        <v/>
      </c>
      <c r="C126" s="15" t="str">
        <f>IF(A126="","",Paramètres!$B$7)</f>
        <v/>
      </c>
      <c r="D126" s="15" t="str">
        <f>IF(A126="","",C126*(1+Paramètres!$B$12)^B126)</f>
        <v/>
      </c>
    </row>
    <row r="127" spans="1:4" x14ac:dyDescent="0.55000000000000004">
      <c r="A127" s="14" t="str">
        <f>IF(ROW()-2&lt;=Paramètres!$B$14,ROW()-2,"")</f>
        <v/>
      </c>
      <c r="B127" s="14" t="str">
        <f>IF(A127="","",Paramètres!$B$15-2*(A127-1))</f>
        <v/>
      </c>
      <c r="C127" s="15" t="str">
        <f>IF(A127="","",Paramètres!$B$7)</f>
        <v/>
      </c>
      <c r="D127" s="15" t="str">
        <f>IF(A127="","",C127*(1+Paramètres!$B$12)^B127)</f>
        <v/>
      </c>
    </row>
    <row r="128" spans="1:4" x14ac:dyDescent="0.55000000000000004">
      <c r="A128" s="14" t="str">
        <f>IF(ROW()-2&lt;=Paramètres!$B$14,ROW()-2,"")</f>
        <v/>
      </c>
      <c r="B128" s="14" t="str">
        <f>IF(A128="","",Paramètres!$B$15-2*(A128-1))</f>
        <v/>
      </c>
      <c r="C128" s="15" t="str">
        <f>IF(A128="","",Paramètres!$B$7)</f>
        <v/>
      </c>
      <c r="D128" s="15" t="str">
        <f>IF(A128="","",C128*(1+Paramètres!$B$12)^B128)</f>
        <v/>
      </c>
    </row>
    <row r="129" spans="1:4" x14ac:dyDescent="0.55000000000000004">
      <c r="A129" s="14" t="str">
        <f>IF(ROW()-2&lt;=Paramètres!$B$14,ROW()-2,"")</f>
        <v/>
      </c>
      <c r="B129" s="14" t="str">
        <f>IF(A129="","",Paramètres!$B$15-2*(A129-1))</f>
        <v/>
      </c>
      <c r="C129" s="15" t="str">
        <f>IF(A129="","",Paramètres!$B$7)</f>
        <v/>
      </c>
      <c r="D129" s="15" t="str">
        <f>IF(A129="","",C129*(1+Paramètres!$B$12)^B129)</f>
        <v/>
      </c>
    </row>
    <row r="130" spans="1:4" x14ac:dyDescent="0.55000000000000004">
      <c r="A130" s="14" t="str">
        <f>IF(ROW()-2&lt;=Paramètres!$B$14,ROW()-2,"")</f>
        <v/>
      </c>
      <c r="B130" s="14" t="str">
        <f>IF(A130="","",Paramètres!$B$15-2*(A130-1))</f>
        <v/>
      </c>
      <c r="C130" s="15" t="str">
        <f>IF(A130="","",Paramètres!$B$7)</f>
        <v/>
      </c>
      <c r="D130" s="15" t="str">
        <f>IF(A130="","",C130*(1+Paramètres!$B$12)^B130)</f>
        <v/>
      </c>
    </row>
    <row r="131" spans="1:4" x14ac:dyDescent="0.55000000000000004">
      <c r="A131" s="14" t="str">
        <f>IF(ROW()-2&lt;=Paramètres!$B$14,ROW()-2,"")</f>
        <v/>
      </c>
      <c r="B131" s="14" t="str">
        <f>IF(A131="","",Paramètres!$B$15-2*(A131-1))</f>
        <v/>
      </c>
      <c r="C131" s="15" t="str">
        <f>IF(A131="","",Paramètres!$B$7)</f>
        <v/>
      </c>
      <c r="D131" s="15" t="str">
        <f>IF(A131="","",C131*(1+Paramètres!$B$12)^B131)</f>
        <v/>
      </c>
    </row>
    <row r="132" spans="1:4" x14ac:dyDescent="0.55000000000000004">
      <c r="A132" s="14" t="str">
        <f>IF(ROW()-2&lt;=Paramètres!$B$14,ROW()-2,"")</f>
        <v/>
      </c>
      <c r="B132" s="14" t="str">
        <f>IF(A132="","",Paramètres!$B$15-2*(A132-1))</f>
        <v/>
      </c>
      <c r="C132" s="15" t="str">
        <f>IF(A132="","",Paramètres!$B$7)</f>
        <v/>
      </c>
      <c r="D132" s="15" t="str">
        <f>IF(A132="","",C132*(1+Paramètres!$B$12)^B132)</f>
        <v/>
      </c>
    </row>
    <row r="133" spans="1:4" x14ac:dyDescent="0.55000000000000004">
      <c r="A133" s="14" t="str">
        <f>IF(ROW()-2&lt;=Paramètres!$B$14,ROW()-2,"")</f>
        <v/>
      </c>
      <c r="B133" s="14" t="str">
        <f>IF(A133="","",Paramètres!$B$15-2*(A133-1))</f>
        <v/>
      </c>
      <c r="C133" s="15" t="str">
        <f>IF(A133="","",Paramètres!$B$7)</f>
        <v/>
      </c>
      <c r="D133" s="15" t="str">
        <f>IF(A133="","",C133*(1+Paramètres!$B$12)^B133)</f>
        <v/>
      </c>
    </row>
    <row r="134" spans="1:4" x14ac:dyDescent="0.55000000000000004">
      <c r="A134" s="14" t="str">
        <f>IF(ROW()-2&lt;=Paramètres!$B$14,ROW()-2,"")</f>
        <v/>
      </c>
      <c r="B134" s="14" t="str">
        <f>IF(A134="","",Paramètres!$B$15-2*(A134-1))</f>
        <v/>
      </c>
      <c r="C134" s="15" t="str">
        <f>IF(A134="","",Paramètres!$B$7)</f>
        <v/>
      </c>
      <c r="D134" s="15" t="str">
        <f>IF(A134="","",C134*(1+Paramètres!$B$12)^B134)</f>
        <v/>
      </c>
    </row>
    <row r="135" spans="1:4" x14ac:dyDescent="0.55000000000000004">
      <c r="A135" s="14" t="str">
        <f>IF(ROW()-2&lt;=Paramètres!$B$14,ROW()-2,"")</f>
        <v/>
      </c>
      <c r="B135" s="14" t="str">
        <f>IF(A135="","",Paramètres!$B$15-2*(A135-1))</f>
        <v/>
      </c>
      <c r="C135" s="15" t="str">
        <f>IF(A135="","",Paramètres!$B$7)</f>
        <v/>
      </c>
      <c r="D135" s="15" t="str">
        <f>IF(A135="","",C135*(1+Paramètres!$B$12)^B135)</f>
        <v/>
      </c>
    </row>
    <row r="136" spans="1:4" x14ac:dyDescent="0.55000000000000004">
      <c r="A136" s="14" t="str">
        <f>IF(ROW()-2&lt;=Paramètres!$B$14,ROW()-2,"")</f>
        <v/>
      </c>
      <c r="B136" s="14" t="str">
        <f>IF(A136="","",Paramètres!$B$15-2*(A136-1))</f>
        <v/>
      </c>
      <c r="C136" s="15" t="str">
        <f>IF(A136="","",Paramètres!$B$7)</f>
        <v/>
      </c>
      <c r="D136" s="15" t="str">
        <f>IF(A136="","",C136*(1+Paramètres!$B$12)^B136)</f>
        <v/>
      </c>
    </row>
    <row r="137" spans="1:4" x14ac:dyDescent="0.55000000000000004">
      <c r="A137" s="14" t="str">
        <f>IF(ROW()-2&lt;=Paramètres!$B$14,ROW()-2,"")</f>
        <v/>
      </c>
      <c r="B137" s="14" t="str">
        <f>IF(A137="","",Paramètres!$B$15-2*(A137-1))</f>
        <v/>
      </c>
      <c r="C137" s="15" t="str">
        <f>IF(A137="","",Paramètres!$B$7)</f>
        <v/>
      </c>
      <c r="D137" s="15" t="str">
        <f>IF(A137="","",C137*(1+Paramètres!$B$12)^B137)</f>
        <v/>
      </c>
    </row>
    <row r="138" spans="1:4" x14ac:dyDescent="0.55000000000000004">
      <c r="A138" s="14" t="str">
        <f>IF(ROW()-2&lt;=Paramètres!$B$14,ROW()-2,"")</f>
        <v/>
      </c>
      <c r="B138" s="14" t="str">
        <f>IF(A138="","",Paramètres!$B$15-2*(A138-1))</f>
        <v/>
      </c>
      <c r="C138" s="15" t="str">
        <f>IF(A138="","",Paramètres!$B$7)</f>
        <v/>
      </c>
      <c r="D138" s="15" t="str">
        <f>IF(A138="","",C138*(1+Paramètres!$B$12)^B138)</f>
        <v/>
      </c>
    </row>
    <row r="139" spans="1:4" x14ac:dyDescent="0.55000000000000004">
      <c r="A139" s="14" t="str">
        <f>IF(ROW()-2&lt;=Paramètres!$B$14,ROW()-2,"")</f>
        <v/>
      </c>
      <c r="B139" s="14" t="str">
        <f>IF(A139="","",Paramètres!$B$15-2*(A139-1))</f>
        <v/>
      </c>
      <c r="C139" s="15" t="str">
        <f>IF(A139="","",Paramètres!$B$7)</f>
        <v/>
      </c>
      <c r="D139" s="15" t="str">
        <f>IF(A139="","",C139*(1+Paramètres!$B$12)^B139)</f>
        <v/>
      </c>
    </row>
    <row r="140" spans="1:4" x14ac:dyDescent="0.55000000000000004">
      <c r="A140" s="14" t="str">
        <f>IF(ROW()-2&lt;=Paramètres!$B$14,ROW()-2,"")</f>
        <v/>
      </c>
      <c r="B140" s="14" t="str">
        <f>IF(A140="","",Paramètres!$B$15-2*(A140-1))</f>
        <v/>
      </c>
      <c r="C140" s="15" t="str">
        <f>IF(A140="","",Paramètres!$B$7)</f>
        <v/>
      </c>
      <c r="D140" s="15" t="str">
        <f>IF(A140="","",C140*(1+Paramètres!$B$12)^B140)</f>
        <v/>
      </c>
    </row>
    <row r="141" spans="1:4" x14ac:dyDescent="0.55000000000000004">
      <c r="A141" s="14" t="str">
        <f>IF(ROW()-2&lt;=Paramètres!$B$14,ROW()-2,"")</f>
        <v/>
      </c>
      <c r="B141" s="14" t="str">
        <f>IF(A141="","",Paramètres!$B$15-2*(A141-1))</f>
        <v/>
      </c>
      <c r="C141" s="15" t="str">
        <f>IF(A141="","",Paramètres!$B$7)</f>
        <v/>
      </c>
      <c r="D141" s="15" t="str">
        <f>IF(A141="","",C141*(1+Paramètres!$B$12)^B141)</f>
        <v/>
      </c>
    </row>
    <row r="142" spans="1:4" x14ac:dyDescent="0.55000000000000004">
      <c r="A142" s="14" t="str">
        <f>IF(ROW()-2&lt;=Paramètres!$B$14,ROW()-2,"")</f>
        <v/>
      </c>
      <c r="B142" s="14" t="str">
        <f>IF(A142="","",Paramètres!$B$15-2*(A142-1))</f>
        <v/>
      </c>
      <c r="C142" s="15" t="str">
        <f>IF(A142="","",Paramètres!$B$7)</f>
        <v/>
      </c>
      <c r="D142" s="15" t="str">
        <f>IF(A142="","",C142*(1+Paramètres!$B$12)^B142)</f>
        <v/>
      </c>
    </row>
    <row r="143" spans="1:4" x14ac:dyDescent="0.55000000000000004">
      <c r="A143" s="14" t="str">
        <f>IF(ROW()-2&lt;=Paramètres!$B$14,ROW()-2,"")</f>
        <v/>
      </c>
      <c r="B143" s="14" t="str">
        <f>IF(A143="","",Paramètres!$B$15-2*(A143-1))</f>
        <v/>
      </c>
      <c r="C143" s="15" t="str">
        <f>IF(A143="","",Paramètres!$B$7)</f>
        <v/>
      </c>
      <c r="D143" s="15" t="str">
        <f>IF(A143="","",C143*(1+Paramètres!$B$12)^B143)</f>
        <v/>
      </c>
    </row>
    <row r="144" spans="1:4" x14ac:dyDescent="0.55000000000000004">
      <c r="A144" s="14" t="str">
        <f>IF(ROW()-2&lt;=Paramètres!$B$14,ROW()-2,"")</f>
        <v/>
      </c>
      <c r="B144" s="14" t="str">
        <f>IF(A144="","",Paramètres!$B$15-2*(A144-1))</f>
        <v/>
      </c>
      <c r="C144" s="15" t="str">
        <f>IF(A144="","",Paramètres!$B$7)</f>
        <v/>
      </c>
      <c r="D144" s="15" t="str">
        <f>IF(A144="","",C144*(1+Paramètres!$B$12)^B144)</f>
        <v/>
      </c>
    </row>
    <row r="145" spans="1:4" x14ac:dyDescent="0.55000000000000004">
      <c r="A145" s="14" t="str">
        <f>IF(ROW()-2&lt;=Paramètres!$B$14,ROW()-2,"")</f>
        <v/>
      </c>
      <c r="B145" s="14" t="str">
        <f>IF(A145="","",Paramètres!$B$15-2*(A145-1))</f>
        <v/>
      </c>
      <c r="C145" s="15" t="str">
        <f>IF(A145="","",Paramètres!$B$7)</f>
        <v/>
      </c>
      <c r="D145" s="15" t="str">
        <f>IF(A145="","",C145*(1+Paramètres!$B$12)^B145)</f>
        <v/>
      </c>
    </row>
    <row r="146" spans="1:4" x14ac:dyDescent="0.55000000000000004">
      <c r="A146" s="14" t="str">
        <f>IF(ROW()-2&lt;=Paramètres!$B$14,ROW()-2,"")</f>
        <v/>
      </c>
      <c r="B146" s="14" t="str">
        <f>IF(A146="","",Paramètres!$B$15-2*(A146-1))</f>
        <v/>
      </c>
      <c r="C146" s="15" t="str">
        <f>IF(A146="","",Paramètres!$B$7)</f>
        <v/>
      </c>
      <c r="D146" s="15" t="str">
        <f>IF(A146="","",C146*(1+Paramètres!$B$12)^B146)</f>
        <v/>
      </c>
    </row>
    <row r="147" spans="1:4" x14ac:dyDescent="0.55000000000000004">
      <c r="A147" s="14" t="str">
        <f>IF(ROW()-2&lt;=Paramètres!$B$14,ROW()-2,"")</f>
        <v/>
      </c>
      <c r="B147" s="14" t="str">
        <f>IF(A147="","",Paramètres!$B$15-2*(A147-1))</f>
        <v/>
      </c>
      <c r="C147" s="15" t="str">
        <f>IF(A147="","",Paramètres!$B$7)</f>
        <v/>
      </c>
      <c r="D147" s="15" t="str">
        <f>IF(A147="","",C147*(1+Paramètres!$B$12)^B147)</f>
        <v/>
      </c>
    </row>
    <row r="148" spans="1:4" x14ac:dyDescent="0.55000000000000004">
      <c r="A148" s="14" t="str">
        <f>IF(ROW()-2&lt;=Paramètres!$B$14,ROW()-2,"")</f>
        <v/>
      </c>
      <c r="B148" s="14" t="str">
        <f>IF(A148="","",Paramètres!$B$15-2*(A148-1))</f>
        <v/>
      </c>
      <c r="C148" s="15" t="str">
        <f>IF(A148="","",Paramètres!$B$7)</f>
        <v/>
      </c>
      <c r="D148" s="15" t="str">
        <f>IF(A148="","",C148*(1+Paramètres!$B$12)^B148)</f>
        <v/>
      </c>
    </row>
    <row r="149" spans="1:4" x14ac:dyDescent="0.55000000000000004">
      <c r="A149" s="14" t="str">
        <f>IF(ROW()-2&lt;=Paramètres!$B$14,ROW()-2,"")</f>
        <v/>
      </c>
      <c r="B149" s="14" t="str">
        <f>IF(A149="","",Paramètres!$B$15-2*(A149-1))</f>
        <v/>
      </c>
      <c r="C149" s="15" t="str">
        <f>IF(A149="","",Paramètres!$B$7)</f>
        <v/>
      </c>
      <c r="D149" s="15" t="str">
        <f>IF(A149="","",C149*(1+Paramètres!$B$12)^B149)</f>
        <v/>
      </c>
    </row>
    <row r="150" spans="1:4" x14ac:dyDescent="0.55000000000000004">
      <c r="A150" s="14" t="str">
        <f>IF(ROW()-2&lt;=Paramètres!$B$14,ROW()-2,"")</f>
        <v/>
      </c>
      <c r="B150" s="14" t="str">
        <f>IF(A150="","",Paramètres!$B$15-2*(A150-1))</f>
        <v/>
      </c>
      <c r="C150" s="15" t="str">
        <f>IF(A150="","",Paramètres!$B$7)</f>
        <v/>
      </c>
      <c r="D150" s="15" t="str">
        <f>IF(A150="","",C150*(1+Paramètres!$B$12)^B150)</f>
        <v/>
      </c>
    </row>
    <row r="151" spans="1:4" x14ac:dyDescent="0.55000000000000004">
      <c r="A151" s="14" t="str">
        <f>IF(ROW()-2&lt;=Paramètres!$B$14,ROW()-2,"")</f>
        <v/>
      </c>
      <c r="B151" s="14" t="str">
        <f>IF(A151="","",Paramètres!$B$15-2*(A151-1))</f>
        <v/>
      </c>
      <c r="C151" s="15" t="str">
        <f>IF(A151="","",Paramètres!$B$7)</f>
        <v/>
      </c>
      <c r="D151" s="15" t="str">
        <f>IF(A151="","",C151*(1+Paramètres!$B$12)^B151)</f>
        <v/>
      </c>
    </row>
    <row r="152" spans="1:4" x14ac:dyDescent="0.55000000000000004">
      <c r="A152" s="14" t="str">
        <f>IF(ROW()-2&lt;=Paramètres!$B$14,ROW()-2,"")</f>
        <v/>
      </c>
      <c r="B152" s="14" t="str">
        <f>IF(A152="","",Paramètres!$B$15-2*(A152-1))</f>
        <v/>
      </c>
      <c r="C152" s="15" t="str">
        <f>IF(A152="","",Paramètres!$B$7)</f>
        <v/>
      </c>
      <c r="D152" s="15" t="str">
        <f>IF(A152="","",C152*(1+Paramètres!$B$12)^B152)</f>
        <v/>
      </c>
    </row>
    <row r="153" spans="1:4" x14ac:dyDescent="0.55000000000000004">
      <c r="A153" s="14" t="str">
        <f>IF(ROW()-2&lt;=Paramètres!$B$14,ROW()-2,"")</f>
        <v/>
      </c>
      <c r="B153" s="14" t="str">
        <f>IF(A153="","",Paramètres!$B$15-2*(A153-1))</f>
        <v/>
      </c>
      <c r="C153" s="15" t="str">
        <f>IF(A153="","",Paramètres!$B$7)</f>
        <v/>
      </c>
      <c r="D153" s="15" t="str">
        <f>IF(A153="","",C153*(1+Paramètres!$B$12)^B153)</f>
        <v/>
      </c>
    </row>
    <row r="154" spans="1:4" x14ac:dyDescent="0.55000000000000004">
      <c r="A154" s="14" t="str">
        <f>IF(ROW()-2&lt;=Paramètres!$B$14,ROW()-2,"")</f>
        <v/>
      </c>
      <c r="B154" s="14" t="str">
        <f>IF(A154="","",Paramètres!$B$15-2*(A154-1))</f>
        <v/>
      </c>
      <c r="C154" s="15" t="str">
        <f>IF(A154="","",Paramètres!$B$7)</f>
        <v/>
      </c>
      <c r="D154" s="15" t="str">
        <f>IF(A154="","",C154*(1+Paramètres!$B$12)^B154)</f>
        <v/>
      </c>
    </row>
    <row r="155" spans="1:4" x14ac:dyDescent="0.55000000000000004">
      <c r="A155" s="14" t="str">
        <f>IF(ROW()-2&lt;=Paramètres!$B$14,ROW()-2,"")</f>
        <v/>
      </c>
      <c r="B155" s="14" t="str">
        <f>IF(A155="","",Paramètres!$B$15-2*(A155-1))</f>
        <v/>
      </c>
      <c r="C155" s="15" t="str">
        <f>IF(A155="","",Paramètres!$B$7)</f>
        <v/>
      </c>
      <c r="D155" s="15" t="str">
        <f>IF(A155="","",C155*(1+Paramètres!$B$12)^B155)</f>
        <v/>
      </c>
    </row>
    <row r="156" spans="1:4" x14ac:dyDescent="0.55000000000000004">
      <c r="A156" s="14" t="str">
        <f>IF(ROW()-2&lt;=Paramètres!$B$14,ROW()-2,"")</f>
        <v/>
      </c>
      <c r="B156" s="14" t="str">
        <f>IF(A156="","",Paramètres!$B$15-2*(A156-1))</f>
        <v/>
      </c>
      <c r="C156" s="15" t="str">
        <f>IF(A156="","",Paramètres!$B$7)</f>
        <v/>
      </c>
      <c r="D156" s="15" t="str">
        <f>IF(A156="","",C156*(1+Paramètres!$B$12)^B156)</f>
        <v/>
      </c>
    </row>
    <row r="157" spans="1:4" x14ac:dyDescent="0.55000000000000004">
      <c r="A157" s="14" t="str">
        <f>IF(ROW()-2&lt;=Paramètres!$B$14,ROW()-2,"")</f>
        <v/>
      </c>
      <c r="B157" s="14" t="str">
        <f>IF(A157="","",Paramètres!$B$15-2*(A157-1))</f>
        <v/>
      </c>
      <c r="C157" s="15" t="str">
        <f>IF(A157="","",Paramètres!$B$7)</f>
        <v/>
      </c>
      <c r="D157" s="15" t="str">
        <f>IF(A157="","",C157*(1+Paramètres!$B$12)^B157)</f>
        <v/>
      </c>
    </row>
    <row r="158" spans="1:4" x14ac:dyDescent="0.55000000000000004">
      <c r="A158" s="14" t="str">
        <f>IF(ROW()-2&lt;=Paramètres!$B$14,ROW()-2,"")</f>
        <v/>
      </c>
      <c r="B158" s="14" t="str">
        <f>IF(A158="","",Paramètres!$B$15-2*(A158-1))</f>
        <v/>
      </c>
      <c r="C158" s="15" t="str">
        <f>IF(A158="","",Paramètres!$B$7)</f>
        <v/>
      </c>
      <c r="D158" s="15" t="str">
        <f>IF(A158="","",C158*(1+Paramètres!$B$12)^B158)</f>
        <v/>
      </c>
    </row>
    <row r="159" spans="1:4" x14ac:dyDescent="0.55000000000000004">
      <c r="A159" s="14" t="str">
        <f>IF(ROW()-2&lt;=Paramètres!$B$14,ROW()-2,"")</f>
        <v/>
      </c>
      <c r="B159" s="14" t="str">
        <f>IF(A159="","",Paramètres!$B$15-2*(A159-1))</f>
        <v/>
      </c>
      <c r="C159" s="15" t="str">
        <f>IF(A159="","",Paramètres!$B$7)</f>
        <v/>
      </c>
      <c r="D159" s="15" t="str">
        <f>IF(A159="","",C159*(1+Paramètres!$B$12)^B159)</f>
        <v/>
      </c>
    </row>
    <row r="160" spans="1:4" x14ac:dyDescent="0.55000000000000004">
      <c r="A160" s="14" t="str">
        <f>IF(ROW()-2&lt;=Paramètres!$B$14,ROW()-2,"")</f>
        <v/>
      </c>
      <c r="B160" s="14" t="str">
        <f>IF(A160="","",Paramètres!$B$15-2*(A160-1))</f>
        <v/>
      </c>
      <c r="C160" s="15" t="str">
        <f>IF(A160="","",Paramètres!$B$7)</f>
        <v/>
      </c>
      <c r="D160" s="15" t="str">
        <f>IF(A160="","",C160*(1+Paramètres!$B$12)^B160)</f>
        <v/>
      </c>
    </row>
    <row r="161" spans="1:4" x14ac:dyDescent="0.55000000000000004">
      <c r="A161" s="14" t="str">
        <f>IF(ROW()-2&lt;=Paramètres!$B$14,ROW()-2,"")</f>
        <v/>
      </c>
      <c r="B161" s="14" t="str">
        <f>IF(A161="","",Paramètres!$B$15-2*(A161-1))</f>
        <v/>
      </c>
      <c r="C161" s="15" t="str">
        <f>IF(A161="","",Paramètres!$B$7)</f>
        <v/>
      </c>
      <c r="D161" s="15" t="str">
        <f>IF(A161="","",C161*(1+Paramètres!$B$12)^B161)</f>
        <v/>
      </c>
    </row>
    <row r="162" spans="1:4" x14ac:dyDescent="0.55000000000000004">
      <c r="A162" s="14" t="str">
        <f>IF(ROW()-2&lt;=Paramètres!$B$14,ROW()-2,"")</f>
        <v/>
      </c>
      <c r="B162" s="14" t="str">
        <f>IF(A162="","",Paramètres!$B$15-2*(A162-1))</f>
        <v/>
      </c>
      <c r="C162" s="15" t="str">
        <f>IF(A162="","",Paramètres!$B$7)</f>
        <v/>
      </c>
      <c r="D162" s="15" t="str">
        <f>IF(A162="","",C162*(1+Paramètres!$B$12)^B162)</f>
        <v/>
      </c>
    </row>
    <row r="163" spans="1:4" x14ac:dyDescent="0.55000000000000004">
      <c r="A163" s="14" t="str">
        <f>IF(ROW()-2&lt;=Paramètres!$B$14,ROW()-2,"")</f>
        <v/>
      </c>
      <c r="B163" s="14" t="str">
        <f>IF(A163="","",Paramètres!$B$15-2*(A163-1))</f>
        <v/>
      </c>
      <c r="C163" s="15" t="str">
        <f>IF(A163="","",Paramètres!$B$7)</f>
        <v/>
      </c>
      <c r="D163" s="15" t="str">
        <f>IF(A163="","",C163*(1+Paramètres!$B$12)^B163)</f>
        <v/>
      </c>
    </row>
    <row r="164" spans="1:4" x14ac:dyDescent="0.55000000000000004">
      <c r="A164" s="14" t="str">
        <f>IF(ROW()-2&lt;=Paramètres!$B$14,ROW()-2,"")</f>
        <v/>
      </c>
      <c r="B164" s="14" t="str">
        <f>IF(A164="","",Paramètres!$B$15-2*(A164-1))</f>
        <v/>
      </c>
      <c r="C164" s="15" t="str">
        <f>IF(A164="","",Paramètres!$B$7)</f>
        <v/>
      </c>
      <c r="D164" s="15" t="str">
        <f>IF(A164="","",C164*(1+Paramètres!$B$12)^B164)</f>
        <v/>
      </c>
    </row>
    <row r="165" spans="1:4" x14ac:dyDescent="0.55000000000000004">
      <c r="A165" s="14" t="str">
        <f>IF(ROW()-2&lt;=Paramètres!$B$14,ROW()-2,"")</f>
        <v/>
      </c>
      <c r="B165" s="14" t="str">
        <f>IF(A165="","",Paramètres!$B$15-2*(A165-1))</f>
        <v/>
      </c>
      <c r="C165" s="15" t="str">
        <f>IF(A165="","",Paramètres!$B$7)</f>
        <v/>
      </c>
      <c r="D165" s="15" t="str">
        <f>IF(A165="","",C165*(1+Paramètres!$B$12)^B165)</f>
        <v/>
      </c>
    </row>
    <row r="166" spans="1:4" x14ac:dyDescent="0.55000000000000004">
      <c r="A166" s="14" t="str">
        <f>IF(ROW()-2&lt;=Paramètres!$B$14,ROW()-2,"")</f>
        <v/>
      </c>
      <c r="B166" s="14" t="str">
        <f>IF(A166="","",Paramètres!$B$15-2*(A166-1))</f>
        <v/>
      </c>
      <c r="C166" s="15" t="str">
        <f>IF(A166="","",Paramètres!$B$7)</f>
        <v/>
      </c>
      <c r="D166" s="15" t="str">
        <f>IF(A166="","",C166*(1+Paramètres!$B$12)^B166)</f>
        <v/>
      </c>
    </row>
    <row r="167" spans="1:4" x14ac:dyDescent="0.55000000000000004">
      <c r="A167" s="14" t="str">
        <f>IF(ROW()-2&lt;=Paramètres!$B$14,ROW()-2,"")</f>
        <v/>
      </c>
      <c r="B167" s="14" t="str">
        <f>IF(A167="","",Paramètres!$B$15-2*(A167-1))</f>
        <v/>
      </c>
      <c r="C167" s="15" t="str">
        <f>IF(A167="","",Paramètres!$B$7)</f>
        <v/>
      </c>
      <c r="D167" s="15" t="str">
        <f>IF(A167="","",C167*(1+Paramètres!$B$12)^B167)</f>
        <v/>
      </c>
    </row>
    <row r="168" spans="1:4" x14ac:dyDescent="0.55000000000000004">
      <c r="A168" s="14" t="str">
        <f>IF(ROW()-2&lt;=Paramètres!$B$14,ROW()-2,"")</f>
        <v/>
      </c>
      <c r="B168" s="14" t="str">
        <f>IF(A168="","",Paramètres!$B$15-2*(A168-1))</f>
        <v/>
      </c>
      <c r="C168" s="15" t="str">
        <f>IF(A168="","",Paramètres!$B$7)</f>
        <v/>
      </c>
      <c r="D168" s="15" t="str">
        <f>IF(A168="","",C168*(1+Paramètres!$B$12)^B168)</f>
        <v/>
      </c>
    </row>
    <row r="169" spans="1:4" x14ac:dyDescent="0.55000000000000004">
      <c r="A169" s="14" t="str">
        <f>IF(ROW()-2&lt;=Paramètres!$B$14,ROW()-2,"")</f>
        <v/>
      </c>
      <c r="B169" s="14" t="str">
        <f>IF(A169="","",Paramètres!$B$15-2*(A169-1))</f>
        <v/>
      </c>
      <c r="C169" s="15" t="str">
        <f>IF(A169="","",Paramètres!$B$7)</f>
        <v/>
      </c>
      <c r="D169" s="15" t="str">
        <f>IF(A169="","",C169*(1+Paramètres!$B$12)^B169)</f>
        <v/>
      </c>
    </row>
    <row r="170" spans="1:4" x14ac:dyDescent="0.55000000000000004">
      <c r="A170" s="14" t="str">
        <f>IF(ROW()-2&lt;=Paramètres!$B$14,ROW()-2,"")</f>
        <v/>
      </c>
      <c r="B170" s="14" t="str">
        <f>IF(A170="","",Paramètres!$B$15-2*(A170-1))</f>
        <v/>
      </c>
      <c r="C170" s="15" t="str">
        <f>IF(A170="","",Paramètres!$B$7)</f>
        <v/>
      </c>
      <c r="D170" s="15" t="str">
        <f>IF(A170="","",C170*(1+Paramètres!$B$12)^B170)</f>
        <v/>
      </c>
    </row>
    <row r="171" spans="1:4" x14ac:dyDescent="0.55000000000000004">
      <c r="A171" s="14" t="str">
        <f>IF(ROW()-2&lt;=Paramètres!$B$14,ROW()-2,"")</f>
        <v/>
      </c>
      <c r="B171" s="14" t="str">
        <f>IF(A171="","",Paramètres!$B$15-2*(A171-1))</f>
        <v/>
      </c>
      <c r="C171" s="15" t="str">
        <f>IF(A171="","",Paramètres!$B$7)</f>
        <v/>
      </c>
      <c r="D171" s="15" t="str">
        <f>IF(A171="","",C171*(1+Paramètres!$B$12)^B171)</f>
        <v/>
      </c>
    </row>
    <row r="172" spans="1:4" x14ac:dyDescent="0.55000000000000004">
      <c r="A172" s="14" t="str">
        <f>IF(ROW()-2&lt;=Paramètres!$B$14,ROW()-2,"")</f>
        <v/>
      </c>
      <c r="B172" s="14" t="str">
        <f>IF(A172="","",Paramètres!$B$15-2*(A172-1))</f>
        <v/>
      </c>
      <c r="C172" s="15" t="str">
        <f>IF(A172="","",Paramètres!$B$7)</f>
        <v/>
      </c>
      <c r="D172" s="15" t="str">
        <f>IF(A172="","",C172*(1+Paramètres!$B$12)^B172)</f>
        <v/>
      </c>
    </row>
    <row r="173" spans="1:4" x14ac:dyDescent="0.55000000000000004">
      <c r="A173" s="14" t="str">
        <f>IF(ROW()-2&lt;=Paramètres!$B$14,ROW()-2,"")</f>
        <v/>
      </c>
      <c r="B173" s="14" t="str">
        <f>IF(A173="","",Paramètres!$B$15-2*(A173-1))</f>
        <v/>
      </c>
      <c r="C173" s="15" t="str">
        <f>IF(A173="","",Paramètres!$B$7)</f>
        <v/>
      </c>
      <c r="D173" s="15" t="str">
        <f>IF(A173="","",C173*(1+Paramètres!$B$12)^B173)</f>
        <v/>
      </c>
    </row>
    <row r="174" spans="1:4" x14ac:dyDescent="0.55000000000000004">
      <c r="A174" s="14" t="str">
        <f>IF(ROW()-2&lt;=Paramètres!$B$14,ROW()-2,"")</f>
        <v/>
      </c>
      <c r="B174" s="14" t="str">
        <f>IF(A174="","",Paramètres!$B$15-2*(A174-1))</f>
        <v/>
      </c>
      <c r="C174" s="15" t="str">
        <f>IF(A174="","",Paramètres!$B$7)</f>
        <v/>
      </c>
      <c r="D174" s="15" t="str">
        <f>IF(A174="","",C174*(1+Paramètres!$B$12)^B174)</f>
        <v/>
      </c>
    </row>
    <row r="175" spans="1:4" x14ac:dyDescent="0.55000000000000004">
      <c r="A175" s="14" t="str">
        <f>IF(ROW()-2&lt;=Paramètres!$B$14,ROW()-2,"")</f>
        <v/>
      </c>
      <c r="B175" s="14" t="str">
        <f>IF(A175="","",Paramètres!$B$15-2*(A175-1))</f>
        <v/>
      </c>
      <c r="C175" s="15" t="str">
        <f>IF(A175="","",Paramètres!$B$7)</f>
        <v/>
      </c>
      <c r="D175" s="15" t="str">
        <f>IF(A175="","",C175*(1+Paramètres!$B$12)^B175)</f>
        <v/>
      </c>
    </row>
    <row r="176" spans="1:4" x14ac:dyDescent="0.55000000000000004">
      <c r="A176" s="14" t="str">
        <f>IF(ROW()-2&lt;=Paramètres!$B$14,ROW()-2,"")</f>
        <v/>
      </c>
      <c r="B176" s="14" t="str">
        <f>IF(A176="","",Paramètres!$B$15-2*(A176-1))</f>
        <v/>
      </c>
      <c r="C176" s="15" t="str">
        <f>IF(A176="","",Paramètres!$B$7)</f>
        <v/>
      </c>
      <c r="D176" s="15" t="str">
        <f>IF(A176="","",C176*(1+Paramètres!$B$12)^B176)</f>
        <v/>
      </c>
    </row>
    <row r="177" spans="1:4" x14ac:dyDescent="0.55000000000000004">
      <c r="A177" s="14" t="str">
        <f>IF(ROW()-2&lt;=Paramètres!$B$14,ROW()-2,"")</f>
        <v/>
      </c>
      <c r="B177" s="14" t="str">
        <f>IF(A177="","",Paramètres!$B$15-2*(A177-1))</f>
        <v/>
      </c>
      <c r="C177" s="15" t="str">
        <f>IF(A177="","",Paramètres!$B$7)</f>
        <v/>
      </c>
      <c r="D177" s="15" t="str">
        <f>IF(A177="","",C177*(1+Paramètres!$B$12)^B177)</f>
        <v/>
      </c>
    </row>
    <row r="178" spans="1:4" x14ac:dyDescent="0.55000000000000004">
      <c r="A178" s="14" t="str">
        <f>IF(ROW()-2&lt;=Paramètres!$B$14,ROW()-2,"")</f>
        <v/>
      </c>
      <c r="B178" s="14" t="str">
        <f>IF(A178="","",Paramètres!$B$15-2*(A178-1))</f>
        <v/>
      </c>
      <c r="C178" s="15" t="str">
        <f>IF(A178="","",Paramètres!$B$7)</f>
        <v/>
      </c>
      <c r="D178" s="15" t="str">
        <f>IF(A178="","",C178*(1+Paramètres!$B$12)^B178)</f>
        <v/>
      </c>
    </row>
    <row r="179" spans="1:4" x14ac:dyDescent="0.55000000000000004">
      <c r="A179" s="14" t="str">
        <f>IF(ROW()-2&lt;=Paramètres!$B$14,ROW()-2,"")</f>
        <v/>
      </c>
      <c r="B179" s="14" t="str">
        <f>IF(A179="","",Paramètres!$B$15-2*(A179-1))</f>
        <v/>
      </c>
      <c r="C179" s="15" t="str">
        <f>IF(A179="","",Paramètres!$B$7)</f>
        <v/>
      </c>
      <c r="D179" s="15" t="str">
        <f>IF(A179="","",C179*(1+Paramètres!$B$12)^B179)</f>
        <v/>
      </c>
    </row>
    <row r="180" spans="1:4" x14ac:dyDescent="0.55000000000000004">
      <c r="A180" s="14" t="str">
        <f>IF(ROW()-2&lt;=Paramètres!$B$14,ROW()-2,"")</f>
        <v/>
      </c>
      <c r="B180" s="14" t="str">
        <f>IF(A180="","",Paramètres!$B$15-2*(A180-1))</f>
        <v/>
      </c>
      <c r="C180" s="15" t="str">
        <f>IF(A180="","",Paramètres!$B$7)</f>
        <v/>
      </c>
      <c r="D180" s="15" t="str">
        <f>IF(A180="","",C180*(1+Paramètres!$B$12)^B180)</f>
        <v/>
      </c>
    </row>
    <row r="181" spans="1:4" x14ac:dyDescent="0.55000000000000004">
      <c r="A181" s="14" t="str">
        <f>IF(ROW()-2&lt;=Paramètres!$B$14,ROW()-2,"")</f>
        <v/>
      </c>
      <c r="B181" s="14" t="str">
        <f>IF(A181="","",Paramètres!$B$15-2*(A181-1))</f>
        <v/>
      </c>
      <c r="C181" s="15" t="str">
        <f>IF(A181="","",Paramètres!$B$7)</f>
        <v/>
      </c>
      <c r="D181" s="15" t="str">
        <f>IF(A181="","",C181*(1+Paramètres!$B$12)^B181)</f>
        <v/>
      </c>
    </row>
    <row r="182" spans="1:4" x14ac:dyDescent="0.55000000000000004">
      <c r="A182" s="14" t="str">
        <f>IF(ROW()-2&lt;=Paramètres!$B$14,ROW()-2,"")</f>
        <v/>
      </c>
      <c r="B182" s="14" t="str">
        <f>IF(A182="","",Paramètres!$B$15-2*(A182-1))</f>
        <v/>
      </c>
      <c r="C182" s="15" t="str">
        <f>IF(A182="","",Paramètres!$B$7)</f>
        <v/>
      </c>
      <c r="D182" s="15" t="str">
        <f>IF(A182="","",C182*(1+Paramètres!$B$12)^B182)</f>
        <v/>
      </c>
    </row>
    <row r="183" spans="1:4" x14ac:dyDescent="0.55000000000000004">
      <c r="A183" s="14" t="str">
        <f>IF(ROW()-2&lt;=Paramètres!$B$14,ROW()-2,"")</f>
        <v/>
      </c>
      <c r="B183" s="14" t="str">
        <f>IF(A183="","",Paramètres!$B$15-2*(A183-1))</f>
        <v/>
      </c>
      <c r="C183" s="15" t="str">
        <f>IF(A183="","",Paramètres!$B$7)</f>
        <v/>
      </c>
      <c r="D183" s="15" t="str">
        <f>IF(A183="","",C183*(1+Paramètres!$B$12)^B183)</f>
        <v/>
      </c>
    </row>
    <row r="184" spans="1:4" x14ac:dyDescent="0.55000000000000004">
      <c r="A184" s="14" t="str">
        <f>IF(ROW()-2&lt;=Paramètres!$B$14,ROW()-2,"")</f>
        <v/>
      </c>
      <c r="B184" s="14" t="str">
        <f>IF(A184="","",Paramètres!$B$15-2*(A184-1))</f>
        <v/>
      </c>
      <c r="C184" s="15" t="str">
        <f>IF(A184="","",Paramètres!$B$7)</f>
        <v/>
      </c>
      <c r="D184" s="15" t="str">
        <f>IF(A184="","",C184*(1+Paramètres!$B$12)^B184)</f>
        <v/>
      </c>
    </row>
    <row r="185" spans="1:4" x14ac:dyDescent="0.55000000000000004">
      <c r="A185" s="14" t="str">
        <f>IF(ROW()-2&lt;=Paramètres!$B$14,ROW()-2,"")</f>
        <v/>
      </c>
      <c r="B185" s="14" t="str">
        <f>IF(A185="","",Paramètres!$B$15-2*(A185-1))</f>
        <v/>
      </c>
      <c r="C185" s="15" t="str">
        <f>IF(A185="","",Paramètres!$B$7)</f>
        <v/>
      </c>
      <c r="D185" s="15" t="str">
        <f>IF(A185="","",C185*(1+Paramètres!$B$12)^B185)</f>
        <v/>
      </c>
    </row>
    <row r="186" spans="1:4" x14ac:dyDescent="0.55000000000000004">
      <c r="A186" s="14" t="str">
        <f>IF(ROW()-2&lt;=Paramètres!$B$14,ROW()-2,"")</f>
        <v/>
      </c>
      <c r="B186" s="14" t="str">
        <f>IF(A186="","",Paramètres!$B$15-2*(A186-1))</f>
        <v/>
      </c>
      <c r="C186" s="15" t="str">
        <f>IF(A186="","",Paramètres!$B$7)</f>
        <v/>
      </c>
      <c r="D186" s="15" t="str">
        <f>IF(A186="","",C186*(1+Paramètres!$B$12)^B186)</f>
        <v/>
      </c>
    </row>
    <row r="187" spans="1:4" x14ac:dyDescent="0.55000000000000004">
      <c r="A187" s="14" t="str">
        <f>IF(ROW()-2&lt;=Paramètres!$B$14,ROW()-2,"")</f>
        <v/>
      </c>
      <c r="B187" s="14" t="str">
        <f>IF(A187="","",Paramètres!$B$15-2*(A187-1))</f>
        <v/>
      </c>
      <c r="C187" s="15" t="str">
        <f>IF(A187="","",Paramètres!$B$7)</f>
        <v/>
      </c>
      <c r="D187" s="15" t="str">
        <f>IF(A187="","",C187*(1+Paramètres!$B$12)^B187)</f>
        <v/>
      </c>
    </row>
    <row r="188" spans="1:4" x14ac:dyDescent="0.55000000000000004">
      <c r="A188" s="14" t="str">
        <f>IF(ROW()-2&lt;=Paramètres!$B$14,ROW()-2,"")</f>
        <v/>
      </c>
      <c r="B188" s="14" t="str">
        <f>IF(A188="","",Paramètres!$B$15-2*(A188-1))</f>
        <v/>
      </c>
      <c r="C188" s="15" t="str">
        <f>IF(A188="","",Paramètres!$B$7)</f>
        <v/>
      </c>
      <c r="D188" s="15" t="str">
        <f>IF(A188="","",C188*(1+Paramètres!$B$12)^B188)</f>
        <v/>
      </c>
    </row>
    <row r="189" spans="1:4" x14ac:dyDescent="0.55000000000000004">
      <c r="A189" s="14" t="str">
        <f>IF(ROW()-2&lt;=Paramètres!$B$14,ROW()-2,"")</f>
        <v/>
      </c>
      <c r="B189" s="14" t="str">
        <f>IF(A189="","",Paramètres!$B$15-2*(A189-1))</f>
        <v/>
      </c>
      <c r="C189" s="15" t="str">
        <f>IF(A189="","",Paramètres!$B$7)</f>
        <v/>
      </c>
      <c r="D189" s="15" t="str">
        <f>IF(A189="","",C189*(1+Paramètres!$B$12)^B189)</f>
        <v/>
      </c>
    </row>
    <row r="190" spans="1:4" x14ac:dyDescent="0.55000000000000004">
      <c r="A190" s="14" t="str">
        <f>IF(ROW()-2&lt;=Paramètres!$B$14,ROW()-2,"")</f>
        <v/>
      </c>
      <c r="B190" s="14" t="str">
        <f>IF(A190="","",Paramètres!$B$15-2*(A190-1))</f>
        <v/>
      </c>
      <c r="C190" s="15" t="str">
        <f>IF(A190="","",Paramètres!$B$7)</f>
        <v/>
      </c>
      <c r="D190" s="15" t="str">
        <f>IF(A190="","",C190*(1+Paramètres!$B$12)^B190)</f>
        <v/>
      </c>
    </row>
    <row r="191" spans="1:4" x14ac:dyDescent="0.55000000000000004">
      <c r="A191" s="14" t="str">
        <f>IF(ROW()-2&lt;=Paramètres!$B$14,ROW()-2,"")</f>
        <v/>
      </c>
      <c r="B191" s="14" t="str">
        <f>IF(A191="","",Paramètres!$B$15-2*(A191-1))</f>
        <v/>
      </c>
      <c r="C191" s="15" t="str">
        <f>IF(A191="","",Paramètres!$B$7)</f>
        <v/>
      </c>
      <c r="D191" s="15" t="str">
        <f>IF(A191="","",C191*(1+Paramètres!$B$12)^B191)</f>
        <v/>
      </c>
    </row>
    <row r="192" spans="1:4" x14ac:dyDescent="0.55000000000000004">
      <c r="A192" s="14" t="str">
        <f>IF(ROW()-2&lt;=Paramètres!$B$14,ROW()-2,"")</f>
        <v/>
      </c>
      <c r="B192" s="14" t="str">
        <f>IF(A192="","",Paramètres!$B$15-2*(A192-1))</f>
        <v/>
      </c>
      <c r="C192" s="15" t="str">
        <f>IF(A192="","",Paramètres!$B$7)</f>
        <v/>
      </c>
      <c r="D192" s="15" t="str">
        <f>IF(A192="","",C192*(1+Paramètres!$B$12)^B192)</f>
        <v/>
      </c>
    </row>
    <row r="193" spans="1:4" x14ac:dyDescent="0.55000000000000004">
      <c r="A193" s="14" t="str">
        <f>IF(ROW()-2&lt;=Paramètres!$B$14,ROW()-2,"")</f>
        <v/>
      </c>
      <c r="B193" s="14" t="str">
        <f>IF(A193="","",Paramètres!$B$15-2*(A193-1))</f>
        <v/>
      </c>
      <c r="C193" s="15" t="str">
        <f>IF(A193="","",Paramètres!$B$7)</f>
        <v/>
      </c>
      <c r="D193" s="15" t="str">
        <f>IF(A193="","",C193*(1+Paramètres!$B$12)^B193)</f>
        <v/>
      </c>
    </row>
    <row r="194" spans="1:4" x14ac:dyDescent="0.55000000000000004">
      <c r="A194" s="14" t="str">
        <f>IF(ROW()-2&lt;=Paramètres!$B$14,ROW()-2,"")</f>
        <v/>
      </c>
      <c r="B194" s="14" t="str">
        <f>IF(A194="","",Paramètres!$B$15-2*(A194-1))</f>
        <v/>
      </c>
      <c r="C194" s="15" t="str">
        <f>IF(A194="","",Paramètres!$B$7)</f>
        <v/>
      </c>
      <c r="D194" s="15" t="str">
        <f>IF(A194="","",C194*(1+Paramètres!$B$12)^B194)</f>
        <v/>
      </c>
    </row>
    <row r="195" spans="1:4" x14ac:dyDescent="0.55000000000000004">
      <c r="A195" s="14" t="str">
        <f>IF(ROW()-2&lt;=Paramètres!$B$14,ROW()-2,"")</f>
        <v/>
      </c>
      <c r="B195" s="14" t="str">
        <f>IF(A195="","",Paramètres!$B$15-2*(A195-1))</f>
        <v/>
      </c>
      <c r="C195" s="15" t="str">
        <f>IF(A195="","",Paramètres!$B$7)</f>
        <v/>
      </c>
      <c r="D195" s="15" t="str">
        <f>IF(A195="","",C195*(1+Paramètres!$B$12)^B195)</f>
        <v/>
      </c>
    </row>
    <row r="196" spans="1:4" x14ac:dyDescent="0.55000000000000004">
      <c r="A196" s="14" t="str">
        <f>IF(ROW()-2&lt;=Paramètres!$B$14,ROW()-2,"")</f>
        <v/>
      </c>
      <c r="B196" s="14" t="str">
        <f>IF(A196="","",Paramètres!$B$15-2*(A196-1))</f>
        <v/>
      </c>
      <c r="C196" s="15" t="str">
        <f>IF(A196="","",Paramètres!$B$7)</f>
        <v/>
      </c>
      <c r="D196" s="15" t="str">
        <f>IF(A196="","",C196*(1+Paramètres!$B$12)^B196)</f>
        <v/>
      </c>
    </row>
    <row r="197" spans="1:4" x14ac:dyDescent="0.55000000000000004">
      <c r="A197" s="14" t="str">
        <f>IF(ROW()-2&lt;=Paramètres!$B$14,ROW()-2,"")</f>
        <v/>
      </c>
      <c r="B197" s="14" t="str">
        <f>IF(A197="","",Paramètres!$B$15-2*(A197-1))</f>
        <v/>
      </c>
      <c r="C197" s="15" t="str">
        <f>IF(A197="","",Paramètres!$B$7)</f>
        <v/>
      </c>
      <c r="D197" s="15" t="str">
        <f>IF(A197="","",C197*(1+Paramètres!$B$12)^B197)</f>
        <v/>
      </c>
    </row>
    <row r="198" spans="1:4" x14ac:dyDescent="0.55000000000000004">
      <c r="A198" s="14" t="str">
        <f>IF(ROW()-2&lt;=Paramètres!$B$14,ROW()-2,"")</f>
        <v/>
      </c>
      <c r="B198" s="14" t="str">
        <f>IF(A198="","",Paramètres!$B$15-2*(A198-1))</f>
        <v/>
      </c>
      <c r="C198" s="15" t="str">
        <f>IF(A198="","",Paramètres!$B$7)</f>
        <v/>
      </c>
      <c r="D198" s="15" t="str">
        <f>IF(A198="","",C198*(1+Paramètres!$B$12)^B198)</f>
        <v/>
      </c>
    </row>
    <row r="199" spans="1:4" x14ac:dyDescent="0.55000000000000004">
      <c r="A199" s="14" t="str">
        <f>IF(ROW()-2&lt;=Paramètres!$B$14,ROW()-2,"")</f>
        <v/>
      </c>
      <c r="B199" s="14" t="str">
        <f>IF(A199="","",Paramètres!$B$15-2*(A199-1))</f>
        <v/>
      </c>
      <c r="C199" s="15" t="str">
        <f>IF(A199="","",Paramètres!$B$7)</f>
        <v/>
      </c>
      <c r="D199" s="15" t="str">
        <f>IF(A199="","",C199*(1+Paramètres!$B$12)^B199)</f>
        <v/>
      </c>
    </row>
    <row r="200" spans="1:4" x14ac:dyDescent="0.55000000000000004">
      <c r="A200" s="14" t="str">
        <f>IF(ROW()-2&lt;=Paramètres!$B$14,ROW()-2,"")</f>
        <v/>
      </c>
      <c r="B200" s="14" t="str">
        <f>IF(A200="","",Paramètres!$B$15-2*(A200-1))</f>
        <v/>
      </c>
      <c r="C200" s="15" t="str">
        <f>IF(A200="","",Paramètres!$B$7)</f>
        <v/>
      </c>
      <c r="D200" s="15" t="str">
        <f>IF(A200="","",C200*(1+Paramètres!$B$12)^B200)</f>
        <v/>
      </c>
    </row>
    <row r="201" spans="1:4" x14ac:dyDescent="0.55000000000000004">
      <c r="A201" s="14" t="str">
        <f>IF(ROW()-2&lt;=Paramètres!$B$14,ROW()-2,"")</f>
        <v/>
      </c>
      <c r="B201" s="14" t="str">
        <f>IF(A201="","",Paramètres!$B$15-2*(A201-1))</f>
        <v/>
      </c>
      <c r="C201" s="15" t="str">
        <f>IF(A201="","",Paramètres!$B$7)</f>
        <v/>
      </c>
      <c r="D201" s="15" t="str">
        <f>IF(A201="","",C201*(1+Paramètres!$B$12)^B201)</f>
        <v/>
      </c>
    </row>
    <row r="202" spans="1:4" x14ac:dyDescent="0.55000000000000004">
      <c r="A202" s="14" t="str">
        <f>IF(ROW()-2&lt;=Paramètres!$B$14,ROW()-2,"")</f>
        <v/>
      </c>
      <c r="B202" s="14" t="str">
        <f>IF(A202="","",Paramètres!$B$15-2*(A202-1))</f>
        <v/>
      </c>
      <c r="C202" s="15" t="str">
        <f>IF(A202="","",Paramètres!$B$7)</f>
        <v/>
      </c>
      <c r="D202" s="15" t="str">
        <f>IF(A202="","",C202*(1+Paramètres!$B$12)^B202)</f>
        <v/>
      </c>
    </row>
    <row r="203" spans="1:4" x14ac:dyDescent="0.55000000000000004">
      <c r="A203" s="14" t="str">
        <f>IF(ROW()-2&lt;=Paramètres!$B$14,ROW()-2,"")</f>
        <v/>
      </c>
      <c r="B203" s="14" t="str">
        <f>IF(A203="","",Paramètres!$B$15-2*(A203-1))</f>
        <v/>
      </c>
      <c r="C203" s="15" t="str">
        <f>IF(A203="","",Paramètres!$B$7)</f>
        <v/>
      </c>
      <c r="D203" s="15" t="str">
        <f>IF(A203="","",C203*(1+Paramètres!$B$12)^B203)</f>
        <v/>
      </c>
    </row>
    <row r="204" spans="1:4" x14ac:dyDescent="0.55000000000000004">
      <c r="A204" s="14" t="str">
        <f>IF(ROW()-2&lt;=Paramètres!$B$14,ROW()-2,"")</f>
        <v/>
      </c>
      <c r="B204" s="14" t="str">
        <f>IF(A204="","",Paramètres!$B$15-2*(A204-1))</f>
        <v/>
      </c>
      <c r="C204" s="15" t="str">
        <f>IF(A204="","",Paramètres!$B$7)</f>
        <v/>
      </c>
      <c r="D204" s="15" t="str">
        <f>IF(A204="","",C204*(1+Paramètres!$B$12)^B204)</f>
        <v/>
      </c>
    </row>
    <row r="205" spans="1:4" x14ac:dyDescent="0.55000000000000004">
      <c r="A205" s="14" t="str">
        <f>IF(ROW()-2&lt;=Paramètres!$B$14,ROW()-2,"")</f>
        <v/>
      </c>
      <c r="B205" s="14" t="str">
        <f>IF(A205="","",Paramètres!$B$15-2*(A205-1))</f>
        <v/>
      </c>
      <c r="C205" s="15" t="str">
        <f>IF(A205="","",Paramètres!$B$7)</f>
        <v/>
      </c>
      <c r="D205" s="15" t="str">
        <f>IF(A205="","",C205*(1+Paramètres!$B$12)^B205)</f>
        <v/>
      </c>
    </row>
    <row r="206" spans="1:4" x14ac:dyDescent="0.55000000000000004">
      <c r="A206" s="14" t="str">
        <f>IF(ROW()-2&lt;=Paramètres!$B$14,ROW()-2,"")</f>
        <v/>
      </c>
      <c r="B206" s="14" t="str">
        <f>IF(A206="","",Paramètres!$B$15-2*(A206-1))</f>
        <v/>
      </c>
      <c r="C206" s="15" t="str">
        <f>IF(A206="","",Paramètres!$B$7)</f>
        <v/>
      </c>
      <c r="D206" s="15" t="str">
        <f>IF(A206="","",C206*(1+Paramètres!$B$12)^B206)</f>
        <v/>
      </c>
    </row>
    <row r="207" spans="1:4" x14ac:dyDescent="0.55000000000000004">
      <c r="A207" s="14" t="str">
        <f>IF(ROW()-2&lt;=Paramètres!$B$14,ROW()-2,"")</f>
        <v/>
      </c>
      <c r="B207" s="14" t="str">
        <f>IF(A207="","",Paramètres!$B$15-2*(A207-1))</f>
        <v/>
      </c>
      <c r="C207" s="15" t="str">
        <f>IF(A207="","",Paramètres!$B$7)</f>
        <v/>
      </c>
      <c r="D207" s="15" t="str">
        <f>IF(A207="","",C207*(1+Paramètres!$B$12)^B207)</f>
        <v/>
      </c>
    </row>
    <row r="208" spans="1:4" x14ac:dyDescent="0.55000000000000004">
      <c r="A208" s="14" t="str">
        <f>IF(ROW()-2&lt;=Paramètres!$B$14,ROW()-2,"")</f>
        <v/>
      </c>
      <c r="B208" s="14" t="str">
        <f>IF(A208="","",Paramètres!$B$15-2*(A208-1))</f>
        <v/>
      </c>
      <c r="C208" s="15" t="str">
        <f>IF(A208="","",Paramètres!$B$7)</f>
        <v/>
      </c>
      <c r="D208" s="15" t="str">
        <f>IF(A208="","",C208*(1+Paramètres!$B$12)^B208)</f>
        <v/>
      </c>
    </row>
    <row r="209" spans="1:4" x14ac:dyDescent="0.55000000000000004">
      <c r="A209" s="14" t="str">
        <f>IF(ROW()-2&lt;=Paramètres!$B$14,ROW()-2,"")</f>
        <v/>
      </c>
      <c r="B209" s="14" t="str">
        <f>IF(A209="","",Paramètres!$B$15-2*(A209-1))</f>
        <v/>
      </c>
      <c r="C209" s="15" t="str">
        <f>IF(A209="","",Paramètres!$B$7)</f>
        <v/>
      </c>
      <c r="D209" s="15" t="str">
        <f>IF(A209="","",C209*(1+Paramètres!$B$12)^B209)</f>
        <v/>
      </c>
    </row>
    <row r="210" spans="1:4" x14ac:dyDescent="0.55000000000000004">
      <c r="A210" s="14" t="str">
        <f>IF(ROW()-2&lt;=Paramètres!$B$14,ROW()-2,"")</f>
        <v/>
      </c>
      <c r="B210" s="14" t="str">
        <f>IF(A210="","",Paramètres!$B$15-2*(A210-1))</f>
        <v/>
      </c>
      <c r="C210" s="15" t="str">
        <f>IF(A210="","",Paramètres!$B$7)</f>
        <v/>
      </c>
      <c r="D210" s="15" t="str">
        <f>IF(A210="","",C210*(1+Paramètres!$B$12)^B210)</f>
        <v/>
      </c>
    </row>
    <row r="211" spans="1:4" x14ac:dyDescent="0.55000000000000004">
      <c r="A211" s="14" t="str">
        <f>IF(ROW()-2&lt;=Paramètres!$B$14,ROW()-2,"")</f>
        <v/>
      </c>
      <c r="B211" s="14" t="str">
        <f>IF(A211="","",Paramètres!$B$15-2*(A211-1))</f>
        <v/>
      </c>
      <c r="C211" s="15" t="str">
        <f>IF(A211="","",Paramètres!$B$7)</f>
        <v/>
      </c>
      <c r="D211" s="15" t="str">
        <f>IF(A211="","",C211*(1+Paramètres!$B$12)^B211)</f>
        <v/>
      </c>
    </row>
    <row r="212" spans="1:4" x14ac:dyDescent="0.55000000000000004">
      <c r="A212" s="14" t="str">
        <f>IF(ROW()-2&lt;=Paramètres!$B$14,ROW()-2,"")</f>
        <v/>
      </c>
      <c r="B212" s="14" t="str">
        <f>IF(A212="","",Paramètres!$B$15-2*(A212-1))</f>
        <v/>
      </c>
      <c r="C212" s="15" t="str">
        <f>IF(A212="","",Paramètres!$B$7)</f>
        <v/>
      </c>
      <c r="D212" s="15" t="str">
        <f>IF(A212="","",C212*(1+Paramètres!$B$12)^B212)</f>
        <v/>
      </c>
    </row>
    <row r="213" spans="1:4" x14ac:dyDescent="0.55000000000000004">
      <c r="A213" s="14" t="str">
        <f>IF(ROW()-2&lt;=Paramètres!$B$14,ROW()-2,"")</f>
        <v/>
      </c>
      <c r="B213" s="14" t="str">
        <f>IF(A213="","",Paramètres!$B$15-2*(A213-1))</f>
        <v/>
      </c>
      <c r="C213" s="15" t="str">
        <f>IF(A213="","",Paramètres!$B$7)</f>
        <v/>
      </c>
      <c r="D213" s="15" t="str">
        <f>IF(A213="","",C213*(1+Paramètres!$B$12)^B213)</f>
        <v/>
      </c>
    </row>
    <row r="214" spans="1:4" x14ac:dyDescent="0.55000000000000004">
      <c r="A214" s="14" t="str">
        <f>IF(ROW()-2&lt;=Paramètres!$B$14,ROW()-2,"")</f>
        <v/>
      </c>
      <c r="B214" s="14" t="str">
        <f>IF(A214="","",Paramètres!$B$15-2*(A214-1))</f>
        <v/>
      </c>
      <c r="C214" s="15" t="str">
        <f>IF(A214="","",Paramètres!$B$7)</f>
        <v/>
      </c>
      <c r="D214" s="15" t="str">
        <f>IF(A214="","",C214*(1+Paramètres!$B$12)^B214)</f>
        <v/>
      </c>
    </row>
    <row r="215" spans="1:4" x14ac:dyDescent="0.55000000000000004">
      <c r="A215" s="14" t="str">
        <f>IF(ROW()-2&lt;=Paramètres!$B$14,ROW()-2,"")</f>
        <v/>
      </c>
      <c r="B215" s="14" t="str">
        <f>IF(A215="","",Paramètres!$B$15-2*(A215-1))</f>
        <v/>
      </c>
      <c r="C215" s="15" t="str">
        <f>IF(A215="","",Paramètres!$B$7)</f>
        <v/>
      </c>
      <c r="D215" s="15" t="str">
        <f>IF(A215="","",C215*(1+Paramètres!$B$12)^B215)</f>
        <v/>
      </c>
    </row>
    <row r="216" spans="1:4" x14ac:dyDescent="0.55000000000000004">
      <c r="A216" s="14" t="str">
        <f>IF(ROW()-2&lt;=Paramètres!$B$14,ROW()-2,"")</f>
        <v/>
      </c>
      <c r="B216" s="14" t="str">
        <f>IF(A216="","",Paramètres!$B$15-2*(A216-1))</f>
        <v/>
      </c>
      <c r="C216" s="15" t="str">
        <f>IF(A216="","",Paramètres!$B$7)</f>
        <v/>
      </c>
      <c r="D216" s="15" t="str">
        <f>IF(A216="","",C216*(1+Paramètres!$B$12)^B216)</f>
        <v/>
      </c>
    </row>
    <row r="217" spans="1:4" x14ac:dyDescent="0.55000000000000004">
      <c r="A217" s="14" t="str">
        <f>IF(ROW()-2&lt;=Paramètres!$B$14,ROW()-2,"")</f>
        <v/>
      </c>
      <c r="B217" s="14" t="str">
        <f>IF(A217="","",Paramètres!$B$15-2*(A217-1))</f>
        <v/>
      </c>
      <c r="C217" s="15" t="str">
        <f>IF(A217="","",Paramètres!$B$7)</f>
        <v/>
      </c>
      <c r="D217" s="15" t="str">
        <f>IF(A217="","",C217*(1+Paramètres!$B$12)^B217)</f>
        <v/>
      </c>
    </row>
    <row r="218" spans="1:4" x14ac:dyDescent="0.55000000000000004">
      <c r="A218" s="14" t="str">
        <f>IF(ROW()-2&lt;=Paramètres!$B$14,ROW()-2,"")</f>
        <v/>
      </c>
      <c r="B218" s="14" t="str">
        <f>IF(A218="","",Paramètres!$B$15-2*(A218-1))</f>
        <v/>
      </c>
      <c r="C218" s="15" t="str">
        <f>IF(A218="","",Paramètres!$B$7)</f>
        <v/>
      </c>
      <c r="D218" s="15" t="str">
        <f>IF(A218="","",C218*(1+Paramètres!$B$12)^B218)</f>
        <v/>
      </c>
    </row>
    <row r="219" spans="1:4" x14ac:dyDescent="0.55000000000000004">
      <c r="A219" s="14" t="str">
        <f>IF(ROW()-2&lt;=Paramètres!$B$14,ROW()-2,"")</f>
        <v/>
      </c>
      <c r="B219" s="14" t="str">
        <f>IF(A219="","",Paramètres!$B$15-2*(A219-1))</f>
        <v/>
      </c>
      <c r="C219" s="15" t="str">
        <f>IF(A219="","",Paramètres!$B$7)</f>
        <v/>
      </c>
      <c r="D219" s="15" t="str">
        <f>IF(A219="","",C219*(1+Paramètres!$B$12)^B219)</f>
        <v/>
      </c>
    </row>
    <row r="220" spans="1:4" x14ac:dyDescent="0.55000000000000004">
      <c r="A220" s="14" t="str">
        <f>IF(ROW()-2&lt;=Paramètres!$B$14,ROW()-2,"")</f>
        <v/>
      </c>
      <c r="B220" s="14" t="str">
        <f>IF(A220="","",Paramètres!$B$15-2*(A220-1))</f>
        <v/>
      </c>
      <c r="C220" s="15" t="str">
        <f>IF(A220="","",Paramètres!$B$7)</f>
        <v/>
      </c>
      <c r="D220" s="15" t="str">
        <f>IF(A220="","",C220*(1+Paramètres!$B$12)^B220)</f>
        <v/>
      </c>
    </row>
    <row r="221" spans="1:4" x14ac:dyDescent="0.55000000000000004">
      <c r="A221" s="14" t="str">
        <f>IF(ROW()-2&lt;=Paramètres!$B$14,ROW()-2,"")</f>
        <v/>
      </c>
      <c r="B221" s="14" t="str">
        <f>IF(A221="","",Paramètres!$B$15-2*(A221-1))</f>
        <v/>
      </c>
      <c r="C221" s="15" t="str">
        <f>IF(A221="","",Paramètres!$B$7)</f>
        <v/>
      </c>
      <c r="D221" s="15" t="str">
        <f>IF(A221="","",C221*(1+Paramètres!$B$12)^B221)</f>
        <v/>
      </c>
    </row>
    <row r="222" spans="1:4" x14ac:dyDescent="0.55000000000000004">
      <c r="A222" s="14" t="str">
        <f>IF(ROW()-2&lt;=Paramètres!$B$14,ROW()-2,"")</f>
        <v/>
      </c>
      <c r="B222" s="14" t="str">
        <f>IF(A222="","",Paramètres!$B$15-2*(A222-1))</f>
        <v/>
      </c>
      <c r="C222" s="15" t="str">
        <f>IF(A222="","",Paramètres!$B$7)</f>
        <v/>
      </c>
      <c r="D222" s="15" t="str">
        <f>IF(A222="","",C222*(1+Paramètres!$B$12)^B222)</f>
        <v/>
      </c>
    </row>
    <row r="223" spans="1:4" x14ac:dyDescent="0.55000000000000004">
      <c r="A223" s="14" t="str">
        <f>IF(ROW()-2&lt;=Paramètres!$B$14,ROW()-2,"")</f>
        <v/>
      </c>
      <c r="B223" s="14" t="str">
        <f>IF(A223="","",Paramètres!$B$15-2*(A223-1))</f>
        <v/>
      </c>
      <c r="C223" s="15" t="str">
        <f>IF(A223="","",Paramètres!$B$7)</f>
        <v/>
      </c>
      <c r="D223" s="15" t="str">
        <f>IF(A223="","",C223*(1+Paramètres!$B$12)^B223)</f>
        <v/>
      </c>
    </row>
    <row r="224" spans="1:4" x14ac:dyDescent="0.55000000000000004">
      <c r="A224" s="14" t="str">
        <f>IF(ROW()-2&lt;=Paramètres!$B$14,ROW()-2,"")</f>
        <v/>
      </c>
      <c r="B224" s="14" t="str">
        <f>IF(A224="","",Paramètres!$B$15-2*(A224-1))</f>
        <v/>
      </c>
      <c r="C224" s="15" t="str">
        <f>IF(A224="","",Paramètres!$B$7)</f>
        <v/>
      </c>
      <c r="D224" s="15" t="str">
        <f>IF(A224="","",C224*(1+Paramètres!$B$12)^B224)</f>
        <v/>
      </c>
    </row>
    <row r="225" spans="1:4" x14ac:dyDescent="0.55000000000000004">
      <c r="A225" s="14" t="str">
        <f>IF(ROW()-2&lt;=Paramètres!$B$14,ROW()-2,"")</f>
        <v/>
      </c>
      <c r="B225" s="14" t="str">
        <f>IF(A225="","",Paramètres!$B$15-2*(A225-1))</f>
        <v/>
      </c>
      <c r="C225" s="15" t="str">
        <f>IF(A225="","",Paramètres!$B$7)</f>
        <v/>
      </c>
      <c r="D225" s="15" t="str">
        <f>IF(A225="","",C225*(1+Paramètres!$B$12)^B225)</f>
        <v/>
      </c>
    </row>
    <row r="226" spans="1:4" x14ac:dyDescent="0.55000000000000004">
      <c r="A226" s="14" t="str">
        <f>IF(ROW()-2&lt;=Paramètres!$B$14,ROW()-2,"")</f>
        <v/>
      </c>
      <c r="B226" s="14" t="str">
        <f>IF(A226="","",Paramètres!$B$15-2*(A226-1))</f>
        <v/>
      </c>
      <c r="C226" s="15" t="str">
        <f>IF(A226="","",Paramètres!$B$7)</f>
        <v/>
      </c>
      <c r="D226" s="15" t="str">
        <f>IF(A226="","",C226*(1+Paramètres!$B$12)^B226)</f>
        <v/>
      </c>
    </row>
    <row r="227" spans="1:4" x14ac:dyDescent="0.55000000000000004">
      <c r="A227" s="14" t="str">
        <f>IF(ROW()-2&lt;=Paramètres!$B$14,ROW()-2,"")</f>
        <v/>
      </c>
      <c r="B227" s="14" t="str">
        <f>IF(A227="","",Paramètres!$B$15-2*(A227-1))</f>
        <v/>
      </c>
      <c r="C227" s="15" t="str">
        <f>IF(A227="","",Paramètres!$B$7)</f>
        <v/>
      </c>
      <c r="D227" s="15" t="str">
        <f>IF(A227="","",C227*(1+Paramètres!$B$12)^B227)</f>
        <v/>
      </c>
    </row>
    <row r="228" spans="1:4" x14ac:dyDescent="0.55000000000000004">
      <c r="A228" s="14" t="str">
        <f>IF(ROW()-2&lt;=Paramètres!$B$14,ROW()-2,"")</f>
        <v/>
      </c>
      <c r="B228" s="14" t="str">
        <f>IF(A228="","",Paramètres!$B$15-2*(A228-1))</f>
        <v/>
      </c>
      <c r="C228" s="15" t="str">
        <f>IF(A228="","",Paramètres!$B$7)</f>
        <v/>
      </c>
      <c r="D228" s="15" t="str">
        <f>IF(A228="","",C228*(1+Paramètres!$B$12)^B228)</f>
        <v/>
      </c>
    </row>
    <row r="229" spans="1:4" x14ac:dyDescent="0.55000000000000004">
      <c r="A229" s="14" t="str">
        <f>IF(ROW()-2&lt;=Paramètres!$B$14,ROW()-2,"")</f>
        <v/>
      </c>
      <c r="B229" s="14" t="str">
        <f>IF(A229="","",Paramètres!$B$15-2*(A229-1))</f>
        <v/>
      </c>
      <c r="C229" s="15" t="str">
        <f>IF(A229="","",Paramètres!$B$7)</f>
        <v/>
      </c>
      <c r="D229" s="15" t="str">
        <f>IF(A229="","",C229*(1+Paramètres!$B$12)^B229)</f>
        <v/>
      </c>
    </row>
    <row r="230" spans="1:4" x14ac:dyDescent="0.55000000000000004">
      <c r="A230" s="14" t="str">
        <f>IF(ROW()-2&lt;=Paramètres!$B$14,ROW()-2,"")</f>
        <v/>
      </c>
      <c r="B230" s="14" t="str">
        <f>IF(A230="","",Paramètres!$B$15-2*(A230-1))</f>
        <v/>
      </c>
      <c r="C230" s="15" t="str">
        <f>IF(A230="","",Paramètres!$B$7)</f>
        <v/>
      </c>
      <c r="D230" s="15" t="str">
        <f>IF(A230="","",C230*(1+Paramètres!$B$12)^B230)</f>
        <v/>
      </c>
    </row>
    <row r="231" spans="1:4" x14ac:dyDescent="0.55000000000000004">
      <c r="A231" s="14" t="str">
        <f>IF(ROW()-2&lt;=Paramètres!$B$14,ROW()-2,"")</f>
        <v/>
      </c>
      <c r="B231" s="14" t="str">
        <f>IF(A231="","",Paramètres!$B$15-2*(A231-1))</f>
        <v/>
      </c>
      <c r="C231" s="15" t="str">
        <f>IF(A231="","",Paramètres!$B$7)</f>
        <v/>
      </c>
      <c r="D231" s="15" t="str">
        <f>IF(A231="","",C231*(1+Paramètres!$B$12)^B231)</f>
        <v/>
      </c>
    </row>
    <row r="232" spans="1:4" x14ac:dyDescent="0.55000000000000004">
      <c r="A232" s="14" t="str">
        <f>IF(ROW()-2&lt;=Paramètres!$B$14,ROW()-2,"")</f>
        <v/>
      </c>
      <c r="B232" s="14" t="str">
        <f>IF(A232="","",Paramètres!$B$15-2*(A232-1))</f>
        <v/>
      </c>
      <c r="C232" s="15" t="str">
        <f>IF(A232="","",Paramètres!$B$7)</f>
        <v/>
      </c>
      <c r="D232" s="15" t="str">
        <f>IF(A232="","",C232*(1+Paramètres!$B$12)^B232)</f>
        <v/>
      </c>
    </row>
    <row r="233" spans="1:4" x14ac:dyDescent="0.55000000000000004">
      <c r="A233" s="14" t="str">
        <f>IF(ROW()-2&lt;=Paramètres!$B$14,ROW()-2,"")</f>
        <v/>
      </c>
      <c r="B233" s="14" t="str">
        <f>IF(A233="","",Paramètres!$B$15-2*(A233-1))</f>
        <v/>
      </c>
      <c r="C233" s="15" t="str">
        <f>IF(A233="","",Paramètres!$B$7)</f>
        <v/>
      </c>
      <c r="D233" s="15" t="str">
        <f>IF(A233="","",C233*(1+Paramètres!$B$12)^B233)</f>
        <v/>
      </c>
    </row>
    <row r="234" spans="1:4" x14ac:dyDescent="0.55000000000000004">
      <c r="A234" s="14" t="str">
        <f>IF(ROW()-2&lt;=Paramètres!$B$14,ROW()-2,"")</f>
        <v/>
      </c>
      <c r="B234" s="14" t="str">
        <f>IF(A234="","",Paramètres!$B$15-2*(A234-1))</f>
        <v/>
      </c>
      <c r="C234" s="15" t="str">
        <f>IF(A234="","",Paramètres!$B$7)</f>
        <v/>
      </c>
      <c r="D234" s="15" t="str">
        <f>IF(A234="","",C234*(1+Paramètres!$B$12)^B234)</f>
        <v/>
      </c>
    </row>
    <row r="235" spans="1:4" x14ac:dyDescent="0.55000000000000004">
      <c r="A235" s="14" t="str">
        <f>IF(ROW()-2&lt;=Paramètres!$B$14,ROW()-2,"")</f>
        <v/>
      </c>
      <c r="B235" s="14" t="str">
        <f>IF(A235="","",Paramètres!$B$15-2*(A235-1))</f>
        <v/>
      </c>
      <c r="C235" s="15" t="str">
        <f>IF(A235="","",Paramètres!$B$7)</f>
        <v/>
      </c>
      <c r="D235" s="15" t="str">
        <f>IF(A235="","",C235*(1+Paramètres!$B$12)^B235)</f>
        <v/>
      </c>
    </row>
    <row r="236" spans="1:4" x14ac:dyDescent="0.55000000000000004">
      <c r="A236" s="14" t="str">
        <f>IF(ROW()-2&lt;=Paramètres!$B$14,ROW()-2,"")</f>
        <v/>
      </c>
      <c r="B236" s="14" t="str">
        <f>IF(A236="","",Paramètres!$B$15-2*(A236-1))</f>
        <v/>
      </c>
      <c r="C236" s="15" t="str">
        <f>IF(A236="","",Paramètres!$B$7)</f>
        <v/>
      </c>
      <c r="D236" s="15" t="str">
        <f>IF(A236="","",C236*(1+Paramètres!$B$12)^B236)</f>
        <v/>
      </c>
    </row>
    <row r="237" spans="1:4" x14ac:dyDescent="0.55000000000000004">
      <c r="A237" s="14" t="str">
        <f>IF(ROW()-2&lt;=Paramètres!$B$14,ROW()-2,"")</f>
        <v/>
      </c>
      <c r="B237" s="14" t="str">
        <f>IF(A237="","",Paramètres!$B$15-2*(A237-1))</f>
        <v/>
      </c>
      <c r="C237" s="15" t="str">
        <f>IF(A237="","",Paramètres!$B$7)</f>
        <v/>
      </c>
      <c r="D237" s="15" t="str">
        <f>IF(A237="","",C237*(1+Paramètres!$B$12)^B237)</f>
        <v/>
      </c>
    </row>
    <row r="238" spans="1:4" x14ac:dyDescent="0.55000000000000004">
      <c r="A238" s="14" t="str">
        <f>IF(ROW()-2&lt;=Paramètres!$B$14,ROW()-2,"")</f>
        <v/>
      </c>
      <c r="B238" s="14" t="str">
        <f>IF(A238="","",Paramètres!$B$15-2*(A238-1))</f>
        <v/>
      </c>
      <c r="C238" s="15" t="str">
        <f>IF(A238="","",Paramètres!$B$7)</f>
        <v/>
      </c>
      <c r="D238" s="15" t="str">
        <f>IF(A238="","",C238*(1+Paramètres!$B$12)^B238)</f>
        <v/>
      </c>
    </row>
    <row r="239" spans="1:4" x14ac:dyDescent="0.55000000000000004">
      <c r="A239" s="14" t="str">
        <f>IF(ROW()-2&lt;=Paramètres!$B$14,ROW()-2,"")</f>
        <v/>
      </c>
      <c r="B239" s="14" t="str">
        <f>IF(A239="","",Paramètres!$B$15-2*(A239-1))</f>
        <v/>
      </c>
      <c r="C239" s="15" t="str">
        <f>IF(A239="","",Paramètres!$B$7)</f>
        <v/>
      </c>
      <c r="D239" s="15" t="str">
        <f>IF(A239="","",C239*(1+Paramètres!$B$12)^B239)</f>
        <v/>
      </c>
    </row>
    <row r="240" spans="1:4" x14ac:dyDescent="0.55000000000000004">
      <c r="A240" s="14" t="str">
        <f>IF(ROW()-2&lt;=Paramètres!$B$14,ROW()-2,"")</f>
        <v/>
      </c>
      <c r="B240" s="14" t="str">
        <f>IF(A240="","",Paramètres!$B$15-2*(A240-1))</f>
        <v/>
      </c>
      <c r="C240" s="15" t="str">
        <f>IF(A240="","",Paramètres!$B$7)</f>
        <v/>
      </c>
      <c r="D240" s="15" t="str">
        <f>IF(A240="","",C240*(1+Paramètres!$B$12)^B240)</f>
        <v/>
      </c>
    </row>
    <row r="241" spans="1:4" x14ac:dyDescent="0.55000000000000004">
      <c r="A241" s="14" t="str">
        <f>IF(ROW()-2&lt;=Paramètres!$B$14,ROW()-2,"")</f>
        <v/>
      </c>
      <c r="B241" s="14" t="str">
        <f>IF(A241="","",Paramètres!$B$15-2*(A241-1))</f>
        <v/>
      </c>
      <c r="C241" s="15" t="str">
        <f>IF(A241="","",Paramètres!$B$7)</f>
        <v/>
      </c>
      <c r="D241" s="15" t="str">
        <f>IF(A241="","",C241*(1+Paramètres!$B$12)^B241)</f>
        <v/>
      </c>
    </row>
    <row r="242" spans="1:4" x14ac:dyDescent="0.55000000000000004">
      <c r="A242" s="14" t="str">
        <f>IF(ROW()-2&lt;=Paramètres!$B$14,ROW()-2,"")</f>
        <v/>
      </c>
      <c r="B242" s="14" t="str">
        <f>IF(A242="","",Paramètres!$B$15-2*(A242-1))</f>
        <v/>
      </c>
      <c r="C242" s="15" t="str">
        <f>IF(A242="","",Paramètres!$B$7)</f>
        <v/>
      </c>
      <c r="D242" s="15" t="str">
        <f>IF(A242="","",C242*(1+Paramètres!$B$12)^B242)</f>
        <v/>
      </c>
    </row>
    <row r="243" spans="1:4" x14ac:dyDescent="0.55000000000000004">
      <c r="A243" s="14" t="str">
        <f>IF(ROW()-2&lt;=Paramètres!$B$14,ROW()-2,"")</f>
        <v/>
      </c>
      <c r="B243" s="14" t="str">
        <f>IF(A243="","",Paramètres!$B$15-2*(A243-1))</f>
        <v/>
      </c>
      <c r="C243" s="15" t="str">
        <f>IF(A243="","",Paramètres!$B$7)</f>
        <v/>
      </c>
      <c r="D243" s="15" t="str">
        <f>IF(A243="","",C243*(1+Paramètres!$B$12)^B243)</f>
        <v/>
      </c>
    </row>
    <row r="244" spans="1:4" x14ac:dyDescent="0.55000000000000004">
      <c r="A244" s="14" t="str">
        <f>IF(ROW()-2&lt;=Paramètres!$B$14,ROW()-2,"")</f>
        <v/>
      </c>
      <c r="B244" s="14" t="str">
        <f>IF(A244="","",Paramètres!$B$15-2*(A244-1))</f>
        <v/>
      </c>
      <c r="C244" s="15" t="str">
        <f>IF(A244="","",Paramètres!$B$7)</f>
        <v/>
      </c>
      <c r="D244" s="15" t="str">
        <f>IF(A244="","",C244*(1+Paramètres!$B$12)^B244)</f>
        <v/>
      </c>
    </row>
    <row r="245" spans="1:4" x14ac:dyDescent="0.55000000000000004">
      <c r="A245" s="14" t="str">
        <f>IF(ROW()-2&lt;=Paramètres!$B$14,ROW()-2,"")</f>
        <v/>
      </c>
      <c r="B245" s="14" t="str">
        <f>IF(A245="","",Paramètres!$B$15-2*(A245-1))</f>
        <v/>
      </c>
      <c r="C245" s="15" t="str">
        <f>IF(A245="","",Paramètres!$B$7)</f>
        <v/>
      </c>
      <c r="D245" s="15" t="str">
        <f>IF(A245="","",C245*(1+Paramètres!$B$12)^B245)</f>
        <v/>
      </c>
    </row>
    <row r="246" spans="1:4" x14ac:dyDescent="0.55000000000000004">
      <c r="A246" s="14" t="str">
        <f>IF(ROW()-2&lt;=Paramètres!$B$14,ROW()-2,"")</f>
        <v/>
      </c>
      <c r="B246" s="14" t="str">
        <f>IF(A246="","",Paramètres!$B$15-2*(A246-1))</f>
        <v/>
      </c>
      <c r="C246" s="15" t="str">
        <f>IF(A246="","",Paramètres!$B$7)</f>
        <v/>
      </c>
      <c r="D246" s="15" t="str">
        <f>IF(A246="","",C246*(1+Paramètres!$B$12)^B246)</f>
        <v/>
      </c>
    </row>
    <row r="247" spans="1:4" x14ac:dyDescent="0.55000000000000004">
      <c r="A247" s="14" t="str">
        <f>IF(ROW()-2&lt;=Paramètres!$B$14,ROW()-2,"")</f>
        <v/>
      </c>
      <c r="B247" s="14" t="str">
        <f>IF(A247="","",Paramètres!$B$15-2*(A247-1))</f>
        <v/>
      </c>
      <c r="C247" s="15" t="str">
        <f>IF(A247="","",Paramètres!$B$7)</f>
        <v/>
      </c>
      <c r="D247" s="15" t="str">
        <f>IF(A247="","",C247*(1+Paramètres!$B$12)^B247)</f>
        <v/>
      </c>
    </row>
    <row r="248" spans="1:4" x14ac:dyDescent="0.55000000000000004">
      <c r="A248" s="14" t="str">
        <f>IF(ROW()-2&lt;=Paramètres!$B$14,ROW()-2,"")</f>
        <v/>
      </c>
      <c r="B248" s="14" t="str">
        <f>IF(A248="","",Paramètres!$B$15-2*(A248-1))</f>
        <v/>
      </c>
      <c r="C248" s="15" t="str">
        <f>IF(A248="","",Paramètres!$B$7)</f>
        <v/>
      </c>
      <c r="D248" s="15" t="str">
        <f>IF(A248="","",C248*(1+Paramètres!$B$12)^B248)</f>
        <v/>
      </c>
    </row>
    <row r="249" spans="1:4" x14ac:dyDescent="0.55000000000000004">
      <c r="A249" s="14" t="str">
        <f>IF(ROW()-2&lt;=Paramètres!$B$14,ROW()-2,"")</f>
        <v/>
      </c>
      <c r="B249" s="14" t="str">
        <f>IF(A249="","",Paramètres!$B$15-2*(A249-1))</f>
        <v/>
      </c>
      <c r="C249" s="15" t="str">
        <f>IF(A249="","",Paramètres!$B$7)</f>
        <v/>
      </c>
      <c r="D249" s="15" t="str">
        <f>IF(A249="","",C249*(1+Paramètres!$B$12)^B249)</f>
        <v/>
      </c>
    </row>
    <row r="250" spans="1:4" x14ac:dyDescent="0.55000000000000004">
      <c r="A250" s="14" t="str">
        <f>IF(ROW()-2&lt;=Paramètres!$B$14,ROW()-2,"")</f>
        <v/>
      </c>
      <c r="B250" s="14" t="str">
        <f>IF(A250="","",Paramètres!$B$15-2*(A250-1))</f>
        <v/>
      </c>
      <c r="C250" s="15" t="str">
        <f>IF(A250="","",Paramètres!$B$7)</f>
        <v/>
      </c>
      <c r="D250" s="15" t="str">
        <f>IF(A250="","",C250*(1+Paramètres!$B$12)^B250)</f>
        <v/>
      </c>
    </row>
    <row r="251" spans="1:4" x14ac:dyDescent="0.55000000000000004">
      <c r="A251" s="14" t="str">
        <f>IF(ROW()-2&lt;=Paramètres!$B$14,ROW()-2,"")</f>
        <v/>
      </c>
      <c r="B251" s="14" t="str">
        <f>IF(A251="","",Paramètres!$B$15-2*(A251-1))</f>
        <v/>
      </c>
      <c r="C251" s="15" t="str">
        <f>IF(A251="","",Paramètres!$B$7)</f>
        <v/>
      </c>
      <c r="D251" s="15" t="str">
        <f>IF(A251="","",C251*(1+Paramètres!$B$12)^B251)</f>
        <v/>
      </c>
    </row>
    <row r="252" spans="1:4" x14ac:dyDescent="0.55000000000000004">
      <c r="A252" s="14" t="str">
        <f>IF(ROW()-2&lt;=Paramètres!$B$14,ROW()-2,"")</f>
        <v/>
      </c>
      <c r="B252" s="14" t="str">
        <f>IF(A252="","",Paramètres!$B$15-2*(A252-1))</f>
        <v/>
      </c>
      <c r="C252" s="15" t="str">
        <f>IF(A252="","",Paramètres!$B$7)</f>
        <v/>
      </c>
      <c r="D252" s="15" t="str">
        <f>IF(A252="","",C252*(1+Paramètres!$B$12)^B252)</f>
        <v/>
      </c>
    </row>
    <row r="253" spans="1:4" x14ac:dyDescent="0.55000000000000004">
      <c r="A253" s="14" t="str">
        <f>IF(ROW()-2&lt;=Paramètres!$B$14,ROW()-2,"")</f>
        <v/>
      </c>
      <c r="B253" s="14" t="str">
        <f>IF(A253="","",Paramètres!$B$15-2*(A253-1))</f>
        <v/>
      </c>
      <c r="C253" s="15" t="str">
        <f>IF(A253="","",Paramètres!$B$7)</f>
        <v/>
      </c>
      <c r="D253" s="15" t="str">
        <f>IF(A253="","",C253*(1+Paramètres!$B$12)^B253)</f>
        <v/>
      </c>
    </row>
    <row r="254" spans="1:4" x14ac:dyDescent="0.55000000000000004">
      <c r="A254" s="14" t="str">
        <f>IF(ROW()-2&lt;=Paramètres!$B$14,ROW()-2,"")</f>
        <v/>
      </c>
      <c r="B254" s="14" t="str">
        <f>IF(A254="","",Paramètres!$B$15-2*(A254-1))</f>
        <v/>
      </c>
      <c r="C254" s="15" t="str">
        <f>IF(A254="","",Paramètres!$B$7)</f>
        <v/>
      </c>
      <c r="D254" s="15" t="str">
        <f>IF(A254="","",C254*(1+Paramètres!$B$12)^B254)</f>
        <v/>
      </c>
    </row>
    <row r="255" spans="1:4" x14ac:dyDescent="0.55000000000000004">
      <c r="A255" s="14" t="str">
        <f>IF(ROW()-2&lt;=Paramètres!$B$14,ROW()-2,"")</f>
        <v/>
      </c>
      <c r="B255" s="14" t="str">
        <f>IF(A255="","",Paramètres!$B$15-2*(A255-1))</f>
        <v/>
      </c>
      <c r="C255" s="15" t="str">
        <f>IF(A255="","",Paramètres!$B$7)</f>
        <v/>
      </c>
      <c r="D255" s="15" t="str">
        <f>IF(A255="","",C255*(1+Paramètres!$B$12)^B255)</f>
        <v/>
      </c>
    </row>
    <row r="256" spans="1:4" x14ac:dyDescent="0.55000000000000004">
      <c r="A256" s="14" t="str">
        <f>IF(ROW()-2&lt;=Paramètres!$B$14,ROW()-2,"")</f>
        <v/>
      </c>
      <c r="B256" s="14" t="str">
        <f>IF(A256="","",Paramètres!$B$15-2*(A256-1))</f>
        <v/>
      </c>
      <c r="C256" s="15" t="str">
        <f>IF(A256="","",Paramètres!$B$7)</f>
        <v/>
      </c>
      <c r="D256" s="15" t="str">
        <f>IF(A256="","",C256*(1+Paramètres!$B$12)^B256)</f>
        <v/>
      </c>
    </row>
    <row r="257" spans="1:4" x14ac:dyDescent="0.55000000000000004">
      <c r="A257" s="14" t="str">
        <f>IF(ROW()-2&lt;=Paramètres!$B$14,ROW()-2,"")</f>
        <v/>
      </c>
      <c r="B257" s="14" t="str">
        <f>IF(A257="","",Paramètres!$B$15-2*(A257-1))</f>
        <v/>
      </c>
      <c r="C257" s="15" t="str">
        <f>IF(A257="","",Paramètres!$B$7)</f>
        <v/>
      </c>
      <c r="D257" s="15" t="str">
        <f>IF(A257="","",C257*(1+Paramètres!$B$12)^B257)</f>
        <v/>
      </c>
    </row>
    <row r="258" spans="1:4" x14ac:dyDescent="0.55000000000000004">
      <c r="A258" s="14" t="str">
        <f>IF(ROW()-2&lt;=Paramètres!$B$14,ROW()-2,"")</f>
        <v/>
      </c>
      <c r="B258" s="14" t="str">
        <f>IF(A258="","",Paramètres!$B$15-2*(A258-1))</f>
        <v/>
      </c>
      <c r="C258" s="15" t="str">
        <f>IF(A258="","",Paramètres!$B$7)</f>
        <v/>
      </c>
      <c r="D258" s="15" t="str">
        <f>IF(A258="","",C258*(1+Paramètres!$B$12)^B258)</f>
        <v/>
      </c>
    </row>
    <row r="259" spans="1:4" x14ac:dyDescent="0.55000000000000004">
      <c r="A259" s="14" t="str">
        <f>IF(ROW()-2&lt;=Paramètres!$B$14,ROW()-2,"")</f>
        <v/>
      </c>
      <c r="B259" s="14" t="str">
        <f>IF(A259="","",Paramètres!$B$15-2*(A259-1))</f>
        <v/>
      </c>
      <c r="C259" s="15" t="str">
        <f>IF(A259="","",Paramètres!$B$7)</f>
        <v/>
      </c>
      <c r="D259" s="15" t="str">
        <f>IF(A259="","",C259*(1+Paramètres!$B$12)^B259)</f>
        <v/>
      </c>
    </row>
    <row r="260" spans="1:4" x14ac:dyDescent="0.55000000000000004">
      <c r="A260" s="14" t="str">
        <f>IF(ROW()-2&lt;=Paramètres!$B$14,ROW()-2,"")</f>
        <v/>
      </c>
      <c r="B260" s="14" t="str">
        <f>IF(A260="","",Paramètres!$B$15-2*(A260-1))</f>
        <v/>
      </c>
      <c r="C260" s="15" t="str">
        <f>IF(A260="","",Paramètres!$B$7)</f>
        <v/>
      </c>
      <c r="D260" s="15" t="str">
        <f>IF(A260="","",C260*(1+Paramètres!$B$12)^B260)</f>
        <v/>
      </c>
    </row>
    <row r="261" spans="1:4" x14ac:dyDescent="0.55000000000000004">
      <c r="A261" s="14" t="str">
        <f>IF(ROW()-2&lt;=Paramètres!$B$14,ROW()-2,"")</f>
        <v/>
      </c>
      <c r="B261" s="14" t="str">
        <f>IF(A261="","",Paramètres!$B$15-2*(A261-1))</f>
        <v/>
      </c>
      <c r="C261" s="15" t="str">
        <f>IF(A261="","",Paramètres!$B$7)</f>
        <v/>
      </c>
      <c r="D261" s="15" t="str">
        <f>IF(A261="","",C261*(1+Paramètres!$B$12)^B261)</f>
        <v/>
      </c>
    </row>
    <row r="262" spans="1:4" x14ac:dyDescent="0.55000000000000004">
      <c r="A262" s="14" t="str">
        <f>IF(ROW()-2&lt;=Paramètres!$B$14,ROW()-2,"")</f>
        <v/>
      </c>
      <c r="B262" s="14" t="str">
        <f>IF(A262="","",Paramètres!$B$15-2*(A262-1))</f>
        <v/>
      </c>
      <c r="C262" s="15" t="str">
        <f>IF(A262="","",Paramètres!$B$7)</f>
        <v/>
      </c>
      <c r="D262" s="15" t="str">
        <f>IF(A262="","",C262*(1+Paramètres!$B$12)^B262)</f>
        <v/>
      </c>
    </row>
    <row r="263" spans="1:4" x14ac:dyDescent="0.55000000000000004">
      <c r="A263" s="14" t="str">
        <f>IF(ROW()-2&lt;=Paramètres!$B$14,ROW()-2,"")</f>
        <v/>
      </c>
      <c r="B263" s="14" t="str">
        <f>IF(A263="","",Paramètres!$B$15-2*(A263-1))</f>
        <v/>
      </c>
      <c r="C263" s="15" t="str">
        <f>IF(A263="","",Paramètres!$B$7)</f>
        <v/>
      </c>
      <c r="D263" s="15" t="str">
        <f>IF(A263="","",C263*(1+Paramètres!$B$12)^B263)</f>
        <v/>
      </c>
    </row>
    <row r="264" spans="1:4" x14ac:dyDescent="0.55000000000000004">
      <c r="A264" s="14" t="str">
        <f>IF(ROW()-2&lt;=Paramètres!$B$14,ROW()-2,"")</f>
        <v/>
      </c>
      <c r="B264" s="14" t="str">
        <f>IF(A264="","",Paramètres!$B$15-2*(A264-1))</f>
        <v/>
      </c>
      <c r="C264" s="15" t="str">
        <f>IF(A264="","",Paramètres!$B$7)</f>
        <v/>
      </c>
      <c r="D264" s="15" t="str">
        <f>IF(A264="","",C264*(1+Paramètres!$B$12)^B264)</f>
        <v/>
      </c>
    </row>
    <row r="265" spans="1:4" x14ac:dyDescent="0.55000000000000004">
      <c r="A265" s="14" t="str">
        <f>IF(ROW()-2&lt;=Paramètres!$B$14,ROW()-2,"")</f>
        <v/>
      </c>
      <c r="B265" s="14" t="str">
        <f>IF(A265="","",Paramètres!$B$15-2*(A265-1))</f>
        <v/>
      </c>
      <c r="C265" s="15" t="str">
        <f>IF(A265="","",Paramètres!$B$7)</f>
        <v/>
      </c>
      <c r="D265" s="15" t="str">
        <f>IF(A265="","",C265*(1+Paramètres!$B$12)^B265)</f>
        <v/>
      </c>
    </row>
    <row r="266" spans="1:4" x14ac:dyDescent="0.55000000000000004">
      <c r="A266" s="14" t="str">
        <f>IF(ROW()-2&lt;=Paramètres!$B$14,ROW()-2,"")</f>
        <v/>
      </c>
      <c r="B266" s="14" t="str">
        <f>IF(A266="","",Paramètres!$B$15-2*(A266-1))</f>
        <v/>
      </c>
      <c r="C266" s="15" t="str">
        <f>IF(A266="","",Paramètres!$B$7)</f>
        <v/>
      </c>
      <c r="D266" s="15" t="str">
        <f>IF(A266="","",C266*(1+Paramètres!$B$12)^B266)</f>
        <v/>
      </c>
    </row>
    <row r="267" spans="1:4" x14ac:dyDescent="0.55000000000000004">
      <c r="A267" s="14" t="str">
        <f>IF(ROW()-2&lt;=Paramètres!$B$14,ROW()-2,"")</f>
        <v/>
      </c>
      <c r="B267" s="14" t="str">
        <f>IF(A267="","",Paramètres!$B$15-2*(A267-1))</f>
        <v/>
      </c>
      <c r="C267" s="15" t="str">
        <f>IF(A267="","",Paramètres!$B$7)</f>
        <v/>
      </c>
      <c r="D267" s="15" t="str">
        <f>IF(A267="","",C267*(1+Paramètres!$B$12)^B267)</f>
        <v/>
      </c>
    </row>
    <row r="268" spans="1:4" x14ac:dyDescent="0.55000000000000004">
      <c r="A268" s="14" t="str">
        <f>IF(ROW()-2&lt;=Paramètres!$B$14,ROW()-2,"")</f>
        <v/>
      </c>
      <c r="B268" s="14" t="str">
        <f>IF(A268="","",Paramètres!$B$15-2*(A268-1))</f>
        <v/>
      </c>
      <c r="C268" s="15" t="str">
        <f>IF(A268="","",Paramètres!$B$7)</f>
        <v/>
      </c>
      <c r="D268" s="15" t="str">
        <f>IF(A268="","",C268*(1+Paramètres!$B$12)^B268)</f>
        <v/>
      </c>
    </row>
    <row r="269" spans="1:4" x14ac:dyDescent="0.55000000000000004">
      <c r="A269" s="14" t="str">
        <f>IF(ROW()-2&lt;=Paramètres!$B$14,ROW()-2,"")</f>
        <v/>
      </c>
      <c r="B269" s="14" t="str">
        <f>IF(A269="","",Paramètres!$B$15-2*(A269-1))</f>
        <v/>
      </c>
      <c r="C269" s="15" t="str">
        <f>IF(A269="","",Paramètres!$B$7)</f>
        <v/>
      </c>
      <c r="D269" s="15" t="str">
        <f>IF(A269="","",C269*(1+Paramètres!$B$12)^B269)</f>
        <v/>
      </c>
    </row>
    <row r="270" spans="1:4" x14ac:dyDescent="0.55000000000000004">
      <c r="A270" s="14" t="str">
        <f>IF(ROW()-2&lt;=Paramètres!$B$14,ROW()-2,"")</f>
        <v/>
      </c>
      <c r="B270" s="14" t="str">
        <f>IF(A270="","",Paramètres!$B$15-2*(A270-1))</f>
        <v/>
      </c>
      <c r="C270" s="15" t="str">
        <f>IF(A270="","",Paramètres!$B$7)</f>
        <v/>
      </c>
      <c r="D270" s="15" t="str">
        <f>IF(A270="","",C270*(1+Paramètres!$B$12)^B270)</f>
        <v/>
      </c>
    </row>
    <row r="271" spans="1:4" x14ac:dyDescent="0.55000000000000004">
      <c r="A271" s="14" t="str">
        <f>IF(ROW()-2&lt;=Paramètres!$B$14,ROW()-2,"")</f>
        <v/>
      </c>
      <c r="B271" s="14" t="str">
        <f>IF(A271="","",Paramètres!$B$15-2*(A271-1))</f>
        <v/>
      </c>
      <c r="C271" s="15" t="str">
        <f>IF(A271="","",Paramètres!$B$7)</f>
        <v/>
      </c>
      <c r="D271" s="15" t="str">
        <f>IF(A271="","",C271*(1+Paramètres!$B$12)^B271)</f>
        <v/>
      </c>
    </row>
    <row r="272" spans="1:4" x14ac:dyDescent="0.55000000000000004">
      <c r="A272" s="14" t="str">
        <f>IF(ROW()-2&lt;=Paramètres!$B$14,ROW()-2,"")</f>
        <v/>
      </c>
      <c r="B272" s="14" t="str">
        <f>IF(A272="","",Paramètres!$B$15-2*(A272-1))</f>
        <v/>
      </c>
      <c r="C272" s="15" t="str">
        <f>IF(A272="","",Paramètres!$B$7)</f>
        <v/>
      </c>
      <c r="D272" s="15" t="str">
        <f>IF(A272="","",C272*(1+Paramètres!$B$12)^B272)</f>
        <v/>
      </c>
    </row>
    <row r="273" spans="1:4" x14ac:dyDescent="0.55000000000000004">
      <c r="A273" s="14" t="str">
        <f>IF(ROW()-2&lt;=Paramètres!$B$14,ROW()-2,"")</f>
        <v/>
      </c>
      <c r="B273" s="14" t="str">
        <f>IF(A273="","",Paramètres!$B$15-2*(A273-1))</f>
        <v/>
      </c>
      <c r="C273" s="15" t="str">
        <f>IF(A273="","",Paramètres!$B$7)</f>
        <v/>
      </c>
      <c r="D273" s="15" t="str">
        <f>IF(A273="","",C273*(1+Paramètres!$B$12)^B273)</f>
        <v/>
      </c>
    </row>
    <row r="274" spans="1:4" x14ac:dyDescent="0.55000000000000004">
      <c r="A274" s="14" t="str">
        <f>IF(ROW()-2&lt;=Paramètres!$B$14,ROW()-2,"")</f>
        <v/>
      </c>
      <c r="B274" s="14" t="str">
        <f>IF(A274="","",Paramètres!$B$15-2*(A274-1))</f>
        <v/>
      </c>
      <c r="C274" s="15" t="str">
        <f>IF(A274="","",Paramètres!$B$7)</f>
        <v/>
      </c>
      <c r="D274" s="15" t="str">
        <f>IF(A274="","",C274*(1+Paramètres!$B$12)^B274)</f>
        <v/>
      </c>
    </row>
    <row r="275" spans="1:4" x14ac:dyDescent="0.55000000000000004">
      <c r="A275" s="14" t="str">
        <f>IF(ROW()-2&lt;=Paramètres!$B$14,ROW()-2,"")</f>
        <v/>
      </c>
      <c r="B275" s="14" t="str">
        <f>IF(A275="","",Paramètres!$B$15-2*(A275-1))</f>
        <v/>
      </c>
      <c r="C275" s="15" t="str">
        <f>IF(A275="","",Paramètres!$B$7)</f>
        <v/>
      </c>
      <c r="D275" s="15" t="str">
        <f>IF(A275="","",C275*(1+Paramètres!$B$12)^B275)</f>
        <v/>
      </c>
    </row>
    <row r="276" spans="1:4" x14ac:dyDescent="0.55000000000000004">
      <c r="A276" s="14" t="str">
        <f>IF(ROW()-2&lt;=Paramètres!$B$14,ROW()-2,"")</f>
        <v/>
      </c>
      <c r="B276" s="14" t="str">
        <f>IF(A276="","",Paramètres!$B$15-2*(A276-1))</f>
        <v/>
      </c>
      <c r="C276" s="15" t="str">
        <f>IF(A276="","",Paramètres!$B$7)</f>
        <v/>
      </c>
      <c r="D276" s="15" t="str">
        <f>IF(A276="","",C276*(1+Paramètres!$B$12)^B276)</f>
        <v/>
      </c>
    </row>
    <row r="277" spans="1:4" x14ac:dyDescent="0.55000000000000004">
      <c r="A277" s="14" t="str">
        <f>IF(ROW()-2&lt;=Paramètres!$B$14,ROW()-2,"")</f>
        <v/>
      </c>
      <c r="B277" s="14" t="str">
        <f>IF(A277="","",Paramètres!$B$15-2*(A277-1))</f>
        <v/>
      </c>
      <c r="C277" s="15" t="str">
        <f>IF(A277="","",Paramètres!$B$7)</f>
        <v/>
      </c>
      <c r="D277" s="15" t="str">
        <f>IF(A277="","",C277*(1+Paramètres!$B$12)^B277)</f>
        <v/>
      </c>
    </row>
    <row r="278" spans="1:4" x14ac:dyDescent="0.55000000000000004">
      <c r="A278" s="14" t="str">
        <f>IF(ROW()-2&lt;=Paramètres!$B$14,ROW()-2,"")</f>
        <v/>
      </c>
      <c r="B278" s="14" t="str">
        <f>IF(A278="","",Paramètres!$B$15-2*(A278-1))</f>
        <v/>
      </c>
      <c r="C278" s="15" t="str">
        <f>IF(A278="","",Paramètres!$B$7)</f>
        <v/>
      </c>
      <c r="D278" s="15" t="str">
        <f>IF(A278="","",C278*(1+Paramètres!$B$12)^B278)</f>
        <v/>
      </c>
    </row>
    <row r="279" spans="1:4" x14ac:dyDescent="0.55000000000000004">
      <c r="A279" s="14" t="str">
        <f>IF(ROW()-2&lt;=Paramètres!$B$14,ROW()-2,"")</f>
        <v/>
      </c>
      <c r="B279" s="14" t="str">
        <f>IF(A279="","",Paramètres!$B$15-2*(A279-1))</f>
        <v/>
      </c>
      <c r="C279" s="15" t="str">
        <f>IF(A279="","",Paramètres!$B$7)</f>
        <v/>
      </c>
      <c r="D279" s="15" t="str">
        <f>IF(A279="","",C279*(1+Paramètres!$B$12)^B279)</f>
        <v/>
      </c>
    </row>
    <row r="280" spans="1:4" x14ac:dyDescent="0.55000000000000004">
      <c r="A280" s="14" t="str">
        <f>IF(ROW()-2&lt;=Paramètres!$B$14,ROW()-2,"")</f>
        <v/>
      </c>
      <c r="B280" s="14" t="str">
        <f>IF(A280="","",Paramètres!$B$15-2*(A280-1))</f>
        <v/>
      </c>
      <c r="C280" s="15" t="str">
        <f>IF(A280="","",Paramètres!$B$7)</f>
        <v/>
      </c>
      <c r="D280" s="15" t="str">
        <f>IF(A280="","",C280*(1+Paramètres!$B$12)^B280)</f>
        <v/>
      </c>
    </row>
    <row r="281" spans="1:4" x14ac:dyDescent="0.55000000000000004">
      <c r="A281" s="14" t="str">
        <f>IF(ROW()-2&lt;=Paramètres!$B$14,ROW()-2,"")</f>
        <v/>
      </c>
      <c r="B281" s="14" t="str">
        <f>IF(A281="","",Paramètres!$B$15-2*(A281-1))</f>
        <v/>
      </c>
      <c r="C281" s="15" t="str">
        <f>IF(A281="","",Paramètres!$B$7)</f>
        <v/>
      </c>
      <c r="D281" s="15" t="str">
        <f>IF(A281="","",C281*(1+Paramètres!$B$12)^B281)</f>
        <v/>
      </c>
    </row>
    <row r="282" spans="1:4" x14ac:dyDescent="0.55000000000000004">
      <c r="A282" s="14" t="str">
        <f>IF(ROW()-2&lt;=Paramètres!$B$14,ROW()-2,"")</f>
        <v/>
      </c>
      <c r="B282" s="14" t="str">
        <f>IF(A282="","",Paramètres!$B$15-2*(A282-1))</f>
        <v/>
      </c>
      <c r="C282" s="15" t="str">
        <f>IF(A282="","",Paramètres!$B$7)</f>
        <v/>
      </c>
      <c r="D282" s="15" t="str">
        <f>IF(A282="","",C282*(1+Paramètres!$B$12)^B282)</f>
        <v/>
      </c>
    </row>
    <row r="283" spans="1:4" x14ac:dyDescent="0.55000000000000004">
      <c r="A283" s="14" t="str">
        <f>IF(ROW()-2&lt;=Paramètres!$B$14,ROW()-2,"")</f>
        <v/>
      </c>
      <c r="B283" s="14" t="str">
        <f>IF(A283="","",Paramètres!$B$15-2*(A283-1))</f>
        <v/>
      </c>
      <c r="C283" s="15" t="str">
        <f>IF(A283="","",Paramètres!$B$7)</f>
        <v/>
      </c>
      <c r="D283" s="15" t="str">
        <f>IF(A283="","",C283*(1+Paramètres!$B$12)^B283)</f>
        <v/>
      </c>
    </row>
    <row r="284" spans="1:4" x14ac:dyDescent="0.55000000000000004">
      <c r="A284" s="14" t="str">
        <f>IF(ROW()-2&lt;=Paramètres!$B$14,ROW()-2,"")</f>
        <v/>
      </c>
      <c r="B284" s="14" t="str">
        <f>IF(A284="","",Paramètres!$B$15-2*(A284-1))</f>
        <v/>
      </c>
      <c r="C284" s="15" t="str">
        <f>IF(A284="","",Paramètres!$B$7)</f>
        <v/>
      </c>
      <c r="D284" s="15" t="str">
        <f>IF(A284="","",C284*(1+Paramètres!$B$12)^B284)</f>
        <v/>
      </c>
    </row>
    <row r="285" spans="1:4" x14ac:dyDescent="0.55000000000000004">
      <c r="A285" s="14" t="str">
        <f>IF(ROW()-2&lt;=Paramètres!$B$14,ROW()-2,"")</f>
        <v/>
      </c>
      <c r="B285" s="14" t="str">
        <f>IF(A285="","",Paramètres!$B$15-2*(A285-1))</f>
        <v/>
      </c>
      <c r="C285" s="15" t="str">
        <f>IF(A285="","",Paramètres!$B$7)</f>
        <v/>
      </c>
      <c r="D285" s="15" t="str">
        <f>IF(A285="","",C285*(1+Paramètres!$B$12)^B285)</f>
        <v/>
      </c>
    </row>
    <row r="286" spans="1:4" x14ac:dyDescent="0.55000000000000004">
      <c r="A286" s="14" t="str">
        <f>IF(ROW()-2&lt;=Paramètres!$B$14,ROW()-2,"")</f>
        <v/>
      </c>
      <c r="B286" s="14" t="str">
        <f>IF(A286="","",Paramètres!$B$15-2*(A286-1))</f>
        <v/>
      </c>
      <c r="C286" s="15" t="str">
        <f>IF(A286="","",Paramètres!$B$7)</f>
        <v/>
      </c>
      <c r="D286" s="15" t="str">
        <f>IF(A286="","",C286*(1+Paramètres!$B$12)^B286)</f>
        <v/>
      </c>
    </row>
    <row r="287" spans="1:4" x14ac:dyDescent="0.55000000000000004">
      <c r="A287" s="14" t="str">
        <f>IF(ROW()-2&lt;=Paramètres!$B$14,ROW()-2,"")</f>
        <v/>
      </c>
      <c r="B287" s="14" t="str">
        <f>IF(A287="","",Paramètres!$B$15-2*(A287-1))</f>
        <v/>
      </c>
      <c r="C287" s="15" t="str">
        <f>IF(A287="","",Paramètres!$B$7)</f>
        <v/>
      </c>
      <c r="D287" s="15" t="str">
        <f>IF(A287="","",C287*(1+Paramètres!$B$12)^B287)</f>
        <v/>
      </c>
    </row>
    <row r="288" spans="1:4" x14ac:dyDescent="0.55000000000000004">
      <c r="A288" s="14" t="str">
        <f>IF(ROW()-2&lt;=Paramètres!$B$14,ROW()-2,"")</f>
        <v/>
      </c>
      <c r="B288" s="14" t="str">
        <f>IF(A288="","",Paramètres!$B$15-2*(A288-1))</f>
        <v/>
      </c>
      <c r="C288" s="15" t="str">
        <f>IF(A288="","",Paramètres!$B$7)</f>
        <v/>
      </c>
      <c r="D288" s="15" t="str">
        <f>IF(A288="","",C288*(1+Paramètres!$B$12)^B288)</f>
        <v/>
      </c>
    </row>
    <row r="289" spans="1:4" x14ac:dyDescent="0.55000000000000004">
      <c r="A289" s="14" t="str">
        <f>IF(ROW()-2&lt;=Paramètres!$B$14,ROW()-2,"")</f>
        <v/>
      </c>
      <c r="B289" s="14" t="str">
        <f>IF(A289="","",Paramètres!$B$15-2*(A289-1))</f>
        <v/>
      </c>
      <c r="C289" s="15" t="str">
        <f>IF(A289="","",Paramètres!$B$7)</f>
        <v/>
      </c>
      <c r="D289" s="15" t="str">
        <f>IF(A289="","",C289*(1+Paramètres!$B$12)^B289)</f>
        <v/>
      </c>
    </row>
    <row r="290" spans="1:4" x14ac:dyDescent="0.55000000000000004">
      <c r="A290" s="14" t="str">
        <f>IF(ROW()-2&lt;=Paramètres!$B$14,ROW()-2,"")</f>
        <v/>
      </c>
      <c r="B290" s="14" t="str">
        <f>IF(A290="","",Paramètres!$B$15-2*(A290-1))</f>
        <v/>
      </c>
      <c r="C290" s="15" t="str">
        <f>IF(A290="","",Paramètres!$B$7)</f>
        <v/>
      </c>
      <c r="D290" s="15" t="str">
        <f>IF(A290="","",C290*(1+Paramètres!$B$12)^B290)</f>
        <v/>
      </c>
    </row>
    <row r="291" spans="1:4" x14ac:dyDescent="0.55000000000000004">
      <c r="A291" s="14" t="str">
        <f>IF(ROW()-2&lt;=Paramètres!$B$14,ROW()-2,"")</f>
        <v/>
      </c>
      <c r="B291" s="14" t="str">
        <f>IF(A291="","",Paramètres!$B$15-2*(A291-1))</f>
        <v/>
      </c>
      <c r="C291" s="15" t="str">
        <f>IF(A291="","",Paramètres!$B$7)</f>
        <v/>
      </c>
      <c r="D291" s="15" t="str">
        <f>IF(A291="","",C291*(1+Paramètres!$B$12)^B291)</f>
        <v/>
      </c>
    </row>
    <row r="292" spans="1:4" x14ac:dyDescent="0.55000000000000004">
      <c r="A292" s="14" t="str">
        <f>IF(ROW()-2&lt;=Paramètres!$B$14,ROW()-2,"")</f>
        <v/>
      </c>
      <c r="B292" s="14" t="str">
        <f>IF(A292="","",Paramètres!$B$15-2*(A292-1))</f>
        <v/>
      </c>
      <c r="C292" s="15" t="str">
        <f>IF(A292="","",Paramètres!$B$7)</f>
        <v/>
      </c>
      <c r="D292" s="15" t="str">
        <f>IF(A292="","",C292*(1+Paramètres!$B$12)^B292)</f>
        <v/>
      </c>
    </row>
    <row r="293" spans="1:4" x14ac:dyDescent="0.55000000000000004">
      <c r="A293" s="14" t="str">
        <f>IF(ROW()-2&lt;=Paramètres!$B$14,ROW()-2,"")</f>
        <v/>
      </c>
      <c r="B293" s="14" t="str">
        <f>IF(A293="","",Paramètres!$B$15-2*(A293-1))</f>
        <v/>
      </c>
      <c r="C293" s="15" t="str">
        <f>IF(A293="","",Paramètres!$B$7)</f>
        <v/>
      </c>
      <c r="D293" s="15" t="str">
        <f>IF(A293="","",C293*(1+Paramètres!$B$12)^B293)</f>
        <v/>
      </c>
    </row>
    <row r="294" spans="1:4" x14ac:dyDescent="0.55000000000000004">
      <c r="A294" s="14" t="str">
        <f>IF(ROW()-2&lt;=Paramètres!$B$14,ROW()-2,"")</f>
        <v/>
      </c>
      <c r="B294" s="14" t="str">
        <f>IF(A294="","",Paramètres!$B$15-2*(A294-1))</f>
        <v/>
      </c>
      <c r="C294" s="15" t="str">
        <f>IF(A294="","",Paramètres!$B$7)</f>
        <v/>
      </c>
      <c r="D294" s="15" t="str">
        <f>IF(A294="","",C294*(1+Paramètres!$B$12)^B294)</f>
        <v/>
      </c>
    </row>
    <row r="295" spans="1:4" x14ac:dyDescent="0.55000000000000004">
      <c r="A295" s="14" t="str">
        <f>IF(ROW()-2&lt;=Paramètres!$B$14,ROW()-2,"")</f>
        <v/>
      </c>
      <c r="B295" s="14" t="str">
        <f>IF(A295="","",Paramètres!$B$15-2*(A295-1))</f>
        <v/>
      </c>
      <c r="C295" s="15" t="str">
        <f>IF(A295="","",Paramètres!$B$7)</f>
        <v/>
      </c>
      <c r="D295" s="15" t="str">
        <f>IF(A295="","",C295*(1+Paramètres!$B$12)^B295)</f>
        <v/>
      </c>
    </row>
    <row r="296" spans="1:4" x14ac:dyDescent="0.55000000000000004">
      <c r="A296" s="14" t="str">
        <f>IF(ROW()-2&lt;=Paramètres!$B$14,ROW()-2,"")</f>
        <v/>
      </c>
      <c r="B296" s="14" t="str">
        <f>IF(A296="","",Paramètres!$B$15-2*(A296-1))</f>
        <v/>
      </c>
      <c r="C296" s="15" t="str">
        <f>IF(A296="","",Paramètres!$B$7)</f>
        <v/>
      </c>
      <c r="D296" s="15" t="str">
        <f>IF(A296="","",C296*(1+Paramètres!$B$12)^B296)</f>
        <v/>
      </c>
    </row>
    <row r="297" spans="1:4" x14ac:dyDescent="0.55000000000000004">
      <c r="A297" s="14" t="str">
        <f>IF(ROW()-2&lt;=Paramètres!$B$14,ROW()-2,"")</f>
        <v/>
      </c>
      <c r="B297" s="14" t="str">
        <f>IF(A297="","",Paramètres!$B$15-2*(A297-1))</f>
        <v/>
      </c>
      <c r="C297" s="15" t="str">
        <f>IF(A297="","",Paramètres!$B$7)</f>
        <v/>
      </c>
      <c r="D297" s="15" t="str">
        <f>IF(A297="","",C297*(1+Paramètres!$B$12)^B297)</f>
        <v/>
      </c>
    </row>
    <row r="298" spans="1:4" x14ac:dyDescent="0.55000000000000004">
      <c r="A298" s="14" t="str">
        <f>IF(ROW()-2&lt;=Paramètres!$B$14,ROW()-2,"")</f>
        <v/>
      </c>
      <c r="B298" s="14" t="str">
        <f>IF(A298="","",Paramètres!$B$15-2*(A298-1))</f>
        <v/>
      </c>
      <c r="C298" s="15" t="str">
        <f>IF(A298="","",Paramètres!$B$7)</f>
        <v/>
      </c>
      <c r="D298" s="15" t="str">
        <f>IF(A298="","",C298*(1+Paramètres!$B$12)^B298)</f>
        <v/>
      </c>
    </row>
    <row r="299" spans="1:4" x14ac:dyDescent="0.55000000000000004">
      <c r="A299" s="14" t="str">
        <f>IF(ROW()-2&lt;=Paramètres!$B$14,ROW()-2,"")</f>
        <v/>
      </c>
      <c r="B299" s="14" t="str">
        <f>IF(A299="","",Paramètres!$B$15-2*(A299-1))</f>
        <v/>
      </c>
      <c r="C299" s="15" t="str">
        <f>IF(A299="","",Paramètres!$B$7)</f>
        <v/>
      </c>
      <c r="D299" s="15" t="str">
        <f>IF(A299="","",C299*(1+Paramètres!$B$12)^B299)</f>
        <v/>
      </c>
    </row>
    <row r="300" spans="1:4" x14ac:dyDescent="0.55000000000000004">
      <c r="A300" s="14" t="str">
        <f>IF(ROW()-2&lt;=Paramètres!$B$14,ROW()-2,"")</f>
        <v/>
      </c>
      <c r="B300" s="14" t="str">
        <f>IF(A300="","",Paramètres!$B$15-2*(A300-1))</f>
        <v/>
      </c>
      <c r="C300" s="15" t="str">
        <f>IF(A300="","",Paramètres!$B$7)</f>
        <v/>
      </c>
      <c r="D300" s="15" t="str">
        <f>IF(A300="","",C300*(1+Paramètres!$B$12)^B300)</f>
        <v/>
      </c>
    </row>
    <row r="301" spans="1:4" x14ac:dyDescent="0.55000000000000004">
      <c r="A301" s="14" t="str">
        <f>IF(ROW()-2&lt;=Paramètres!$B$14,ROW()-2,"")</f>
        <v/>
      </c>
      <c r="B301" s="14" t="str">
        <f>IF(A301="","",Paramètres!$B$15-2*(A301-1))</f>
        <v/>
      </c>
      <c r="C301" s="15" t="str">
        <f>IF(A301="","",Paramètres!$B$7)</f>
        <v/>
      </c>
      <c r="D301" s="15" t="str">
        <f>IF(A301="","",C301*(1+Paramètres!$B$12)^B301)</f>
        <v/>
      </c>
    </row>
    <row r="302" spans="1:4" x14ac:dyDescent="0.55000000000000004">
      <c r="A302" s="14" t="str">
        <f>IF(ROW()-2&lt;=Paramètres!$B$14,ROW()-2,"")</f>
        <v/>
      </c>
      <c r="B302" s="14" t="str">
        <f>IF(A302="","",Paramètres!$B$15-2*(A302-1))</f>
        <v/>
      </c>
      <c r="C302" s="15" t="str">
        <f>IF(A302="","",Paramètres!$B$7)</f>
        <v/>
      </c>
      <c r="D302" s="15" t="str">
        <f>IF(A302="","",C302*(1+Paramètres!$B$12)^B302)</f>
        <v/>
      </c>
    </row>
    <row r="303" spans="1:4" x14ac:dyDescent="0.55000000000000004">
      <c r="A303" s="14" t="str">
        <f>IF(ROW()-2&lt;=Paramètres!$B$14,ROW()-2,"")</f>
        <v/>
      </c>
      <c r="B303" s="14" t="str">
        <f>IF(A303="","",Paramètres!$B$15-2*(A303-1))</f>
        <v/>
      </c>
      <c r="C303" s="15" t="str">
        <f>IF(A303="","",Paramètres!$B$7)</f>
        <v/>
      </c>
      <c r="D303" s="15" t="str">
        <f>IF(A303="","",C303*(1+Paramètres!$B$12)^B303)</f>
        <v/>
      </c>
    </row>
    <row r="304" spans="1:4" x14ac:dyDescent="0.55000000000000004">
      <c r="A304" s="14" t="str">
        <f>IF(ROW()-2&lt;=Paramètres!$B$14,ROW()-2,"")</f>
        <v/>
      </c>
      <c r="B304" s="14" t="str">
        <f>IF(A304="","",Paramètres!$B$15-2*(A304-1))</f>
        <v/>
      </c>
      <c r="C304" s="15" t="str">
        <f>IF(A304="","",Paramètres!$B$7)</f>
        <v/>
      </c>
      <c r="D304" s="15" t="str">
        <f>IF(A304="","",C304*(1+Paramètres!$B$12)^B304)</f>
        <v/>
      </c>
    </row>
    <row r="305" spans="1:4" x14ac:dyDescent="0.55000000000000004">
      <c r="A305" s="14" t="str">
        <f>IF(ROW()-2&lt;=Paramètres!$B$14,ROW()-2,"")</f>
        <v/>
      </c>
      <c r="B305" s="14" t="str">
        <f>IF(A305="","",Paramètres!$B$15-2*(A305-1))</f>
        <v/>
      </c>
      <c r="C305" s="15" t="str">
        <f>IF(A305="","",Paramètres!$B$7)</f>
        <v/>
      </c>
      <c r="D305" s="15" t="str">
        <f>IF(A305="","",C305*(1+Paramètres!$B$12)^B305)</f>
        <v/>
      </c>
    </row>
    <row r="306" spans="1:4" x14ac:dyDescent="0.55000000000000004">
      <c r="A306" s="14" t="str">
        <f>IF(ROW()-2&lt;=Paramètres!$B$14,ROW()-2,"")</f>
        <v/>
      </c>
      <c r="B306" s="14" t="str">
        <f>IF(A306="","",Paramètres!$B$15-2*(A306-1))</f>
        <v/>
      </c>
      <c r="C306" s="15" t="str">
        <f>IF(A306="","",Paramètres!$B$7)</f>
        <v/>
      </c>
      <c r="D306" s="15" t="str">
        <f>IF(A306="","",C306*(1+Paramètres!$B$12)^B306)</f>
        <v/>
      </c>
    </row>
    <row r="307" spans="1:4" x14ac:dyDescent="0.55000000000000004">
      <c r="A307" s="14" t="str">
        <f>IF(ROW()-2&lt;=Paramètres!$B$14,ROW()-2,"")</f>
        <v/>
      </c>
      <c r="B307" s="14" t="str">
        <f>IF(A307="","",Paramètres!$B$15-2*(A307-1))</f>
        <v/>
      </c>
      <c r="C307" s="15" t="str">
        <f>IF(A307="","",Paramètres!$B$7)</f>
        <v/>
      </c>
      <c r="D307" s="15" t="str">
        <f>IF(A307="","",C307*(1+Paramètres!$B$12)^B307)</f>
        <v/>
      </c>
    </row>
    <row r="308" spans="1:4" x14ac:dyDescent="0.55000000000000004">
      <c r="A308" s="14" t="str">
        <f>IF(ROW()-2&lt;=Paramètres!$B$14,ROW()-2,"")</f>
        <v/>
      </c>
      <c r="B308" s="14" t="str">
        <f>IF(A308="","",Paramètres!$B$15-2*(A308-1))</f>
        <v/>
      </c>
      <c r="C308" s="15" t="str">
        <f>IF(A308="","",Paramètres!$B$7)</f>
        <v/>
      </c>
      <c r="D308" s="15" t="str">
        <f>IF(A308="","",C308*(1+Paramètres!$B$12)^B308)</f>
        <v/>
      </c>
    </row>
    <row r="309" spans="1:4" x14ac:dyDescent="0.55000000000000004">
      <c r="A309" s="14" t="str">
        <f>IF(ROW()-2&lt;=Paramètres!$B$14,ROW()-2,"")</f>
        <v/>
      </c>
      <c r="B309" s="14" t="str">
        <f>IF(A309="","",Paramètres!$B$15-2*(A309-1))</f>
        <v/>
      </c>
      <c r="C309" s="15" t="str">
        <f>IF(A309="","",Paramètres!$B$7)</f>
        <v/>
      </c>
      <c r="D309" s="15" t="str">
        <f>IF(A309="","",C309*(1+Paramètres!$B$12)^B309)</f>
        <v/>
      </c>
    </row>
    <row r="310" spans="1:4" x14ac:dyDescent="0.55000000000000004">
      <c r="A310" s="14" t="str">
        <f>IF(ROW()-2&lt;=Paramètres!$B$14,ROW()-2,"")</f>
        <v/>
      </c>
      <c r="B310" s="14" t="str">
        <f>IF(A310="","",Paramètres!$B$15-2*(A310-1))</f>
        <v/>
      </c>
      <c r="C310" s="15" t="str">
        <f>IF(A310="","",Paramètres!$B$7)</f>
        <v/>
      </c>
      <c r="D310" s="15" t="str">
        <f>IF(A310="","",C310*(1+Paramètres!$B$12)^B310)</f>
        <v/>
      </c>
    </row>
    <row r="311" spans="1:4" x14ac:dyDescent="0.55000000000000004">
      <c r="A311" s="14" t="str">
        <f>IF(ROW()-2&lt;=Paramètres!$B$14,ROW()-2,"")</f>
        <v/>
      </c>
      <c r="B311" s="14" t="str">
        <f>IF(A311="","",Paramètres!$B$15-2*(A311-1))</f>
        <v/>
      </c>
      <c r="C311" s="15" t="str">
        <f>IF(A311="","",Paramètres!$B$7)</f>
        <v/>
      </c>
      <c r="D311" s="15" t="str">
        <f>IF(A311="","",C311*(1+Paramètres!$B$12)^B311)</f>
        <v/>
      </c>
    </row>
    <row r="312" spans="1:4" x14ac:dyDescent="0.55000000000000004">
      <c r="A312" s="14" t="str">
        <f>IF(ROW()-2&lt;=Paramètres!$B$14,ROW()-2,"")</f>
        <v/>
      </c>
      <c r="B312" s="14" t="str">
        <f>IF(A312="","",Paramètres!$B$15-2*(A312-1))</f>
        <v/>
      </c>
      <c r="C312" s="15" t="str">
        <f>IF(A312="","",Paramètres!$B$7)</f>
        <v/>
      </c>
      <c r="D312" s="15" t="str">
        <f>IF(A312="","",C312*(1+Paramètres!$B$12)^B312)</f>
        <v/>
      </c>
    </row>
    <row r="313" spans="1:4" x14ac:dyDescent="0.55000000000000004">
      <c r="A313" s="14" t="str">
        <f>IF(ROW()-2&lt;=Paramètres!$B$14,ROW()-2,"")</f>
        <v/>
      </c>
      <c r="B313" s="14" t="str">
        <f>IF(A313="","",Paramètres!$B$15-2*(A313-1))</f>
        <v/>
      </c>
      <c r="C313" s="15" t="str">
        <f>IF(A313="","",Paramètres!$B$7)</f>
        <v/>
      </c>
      <c r="D313" s="15" t="str">
        <f>IF(A313="","",C313*(1+Paramètres!$B$12)^B313)</f>
        <v/>
      </c>
    </row>
    <row r="314" spans="1:4" x14ac:dyDescent="0.55000000000000004">
      <c r="A314" s="14" t="str">
        <f>IF(ROW()-2&lt;=Paramètres!$B$14,ROW()-2,"")</f>
        <v/>
      </c>
      <c r="B314" s="14" t="str">
        <f>IF(A314="","",Paramètres!$B$15-2*(A314-1))</f>
        <v/>
      </c>
      <c r="C314" s="15" t="str">
        <f>IF(A314="","",Paramètres!$B$7)</f>
        <v/>
      </c>
      <c r="D314" s="15" t="str">
        <f>IF(A314="","",C314*(1+Paramètres!$B$12)^B314)</f>
        <v/>
      </c>
    </row>
    <row r="315" spans="1:4" x14ac:dyDescent="0.55000000000000004">
      <c r="A315" s="14" t="str">
        <f>IF(ROW()-2&lt;=Paramètres!$B$14,ROW()-2,"")</f>
        <v/>
      </c>
      <c r="B315" s="14" t="str">
        <f>IF(A315="","",Paramètres!$B$15-2*(A315-1))</f>
        <v/>
      </c>
      <c r="C315" s="15" t="str">
        <f>IF(A315="","",Paramètres!$B$7)</f>
        <v/>
      </c>
      <c r="D315" s="15" t="str">
        <f>IF(A315="","",C315*(1+Paramètres!$B$12)^B315)</f>
        <v/>
      </c>
    </row>
    <row r="316" spans="1:4" x14ac:dyDescent="0.55000000000000004">
      <c r="A316" s="14" t="str">
        <f>IF(ROW()-2&lt;=Paramètres!$B$14,ROW()-2,"")</f>
        <v/>
      </c>
      <c r="B316" s="14" t="str">
        <f>IF(A316="","",Paramètres!$B$15-2*(A316-1))</f>
        <v/>
      </c>
      <c r="C316" s="15" t="str">
        <f>IF(A316="","",Paramètres!$B$7)</f>
        <v/>
      </c>
      <c r="D316" s="15" t="str">
        <f>IF(A316="","",C316*(1+Paramètres!$B$12)^B316)</f>
        <v/>
      </c>
    </row>
    <row r="317" spans="1:4" x14ac:dyDescent="0.55000000000000004">
      <c r="A317" s="14" t="str">
        <f>IF(ROW()-2&lt;=Paramètres!$B$14,ROW()-2,"")</f>
        <v/>
      </c>
      <c r="B317" s="14" t="str">
        <f>IF(A317="","",Paramètres!$B$15-2*(A317-1))</f>
        <v/>
      </c>
      <c r="C317" s="15" t="str">
        <f>IF(A317="","",Paramètres!$B$7)</f>
        <v/>
      </c>
      <c r="D317" s="15" t="str">
        <f>IF(A317="","",C317*(1+Paramètres!$B$12)^B317)</f>
        <v/>
      </c>
    </row>
    <row r="318" spans="1:4" x14ac:dyDescent="0.55000000000000004">
      <c r="A318" s="14" t="str">
        <f>IF(ROW()-2&lt;=Paramètres!$B$14,ROW()-2,"")</f>
        <v/>
      </c>
      <c r="B318" s="14" t="str">
        <f>IF(A318="","",Paramètres!$B$15-2*(A318-1))</f>
        <v/>
      </c>
      <c r="C318" s="15" t="str">
        <f>IF(A318="","",Paramètres!$B$7)</f>
        <v/>
      </c>
      <c r="D318" s="15" t="str">
        <f>IF(A318="","",C318*(1+Paramètres!$B$12)^B318)</f>
        <v/>
      </c>
    </row>
    <row r="319" spans="1:4" x14ac:dyDescent="0.55000000000000004">
      <c r="A319" s="14" t="str">
        <f>IF(ROW()-2&lt;=Paramètres!$B$14,ROW()-2,"")</f>
        <v/>
      </c>
      <c r="B319" s="14" t="str">
        <f>IF(A319="","",Paramètres!$B$15-2*(A319-1))</f>
        <v/>
      </c>
      <c r="C319" s="15" t="str">
        <f>IF(A319="","",Paramètres!$B$7)</f>
        <v/>
      </c>
      <c r="D319" s="15" t="str">
        <f>IF(A319="","",C319*(1+Paramètres!$B$12)^B319)</f>
        <v/>
      </c>
    </row>
    <row r="320" spans="1:4" x14ac:dyDescent="0.55000000000000004">
      <c r="A320" s="14" t="str">
        <f>IF(ROW()-2&lt;=Paramètres!$B$14,ROW()-2,"")</f>
        <v/>
      </c>
      <c r="B320" s="14" t="str">
        <f>IF(A320="","",Paramètres!$B$15-2*(A320-1))</f>
        <v/>
      </c>
      <c r="C320" s="15" t="str">
        <f>IF(A320="","",Paramètres!$B$7)</f>
        <v/>
      </c>
      <c r="D320" s="15" t="str">
        <f>IF(A320="","",C320*(1+Paramètres!$B$12)^B320)</f>
        <v/>
      </c>
    </row>
    <row r="321" spans="1:4" x14ac:dyDescent="0.55000000000000004">
      <c r="A321" s="14" t="str">
        <f>IF(ROW()-2&lt;=Paramètres!$B$14,ROW()-2,"")</f>
        <v/>
      </c>
      <c r="B321" s="14" t="str">
        <f>IF(A321="","",Paramètres!$B$15-2*(A321-1))</f>
        <v/>
      </c>
      <c r="C321" s="15" t="str">
        <f>IF(A321="","",Paramètres!$B$7)</f>
        <v/>
      </c>
      <c r="D321" s="15" t="str">
        <f>IF(A321="","",C321*(1+Paramètres!$B$12)^B321)</f>
        <v/>
      </c>
    </row>
    <row r="322" spans="1:4" x14ac:dyDescent="0.55000000000000004">
      <c r="A322" s="14" t="str">
        <f>IF(ROW()-2&lt;=Paramètres!$B$14,ROW()-2,"")</f>
        <v/>
      </c>
      <c r="B322" s="14" t="str">
        <f>IF(A322="","",Paramètres!$B$15-2*(A322-1))</f>
        <v/>
      </c>
      <c r="C322" s="15" t="str">
        <f>IF(A322="","",Paramètres!$B$7)</f>
        <v/>
      </c>
      <c r="D322" s="15" t="str">
        <f>IF(A322="","",C322*(1+Paramètres!$B$12)^B322)</f>
        <v/>
      </c>
    </row>
    <row r="323" spans="1:4" x14ac:dyDescent="0.55000000000000004">
      <c r="A323" s="14" t="str">
        <f>IF(ROW()-2&lt;=Paramètres!$B$14,ROW()-2,"")</f>
        <v/>
      </c>
      <c r="B323" s="14" t="str">
        <f>IF(A323="","",Paramètres!$B$15-2*(A323-1))</f>
        <v/>
      </c>
      <c r="C323" s="15" t="str">
        <f>IF(A323="","",Paramètres!$B$7)</f>
        <v/>
      </c>
      <c r="D323" s="15" t="str">
        <f>IF(A323="","",C323*(1+Paramètres!$B$12)^B323)</f>
        <v/>
      </c>
    </row>
    <row r="324" spans="1:4" x14ac:dyDescent="0.55000000000000004">
      <c r="A324" s="14" t="str">
        <f>IF(ROW()-2&lt;=Paramètres!$B$14,ROW()-2,"")</f>
        <v/>
      </c>
      <c r="B324" s="14" t="str">
        <f>IF(A324="","",Paramètres!$B$15-2*(A324-1))</f>
        <v/>
      </c>
      <c r="C324" s="15" t="str">
        <f>IF(A324="","",Paramètres!$B$7)</f>
        <v/>
      </c>
      <c r="D324" s="15" t="str">
        <f>IF(A324="","",C324*(1+Paramètres!$B$12)^B324)</f>
        <v/>
      </c>
    </row>
    <row r="325" spans="1:4" x14ac:dyDescent="0.55000000000000004">
      <c r="A325" s="14" t="str">
        <f>IF(ROW()-2&lt;=Paramètres!$B$14,ROW()-2,"")</f>
        <v/>
      </c>
      <c r="B325" s="14" t="str">
        <f>IF(A325="","",Paramètres!$B$15-2*(A325-1))</f>
        <v/>
      </c>
      <c r="C325" s="15" t="str">
        <f>IF(A325="","",Paramètres!$B$7)</f>
        <v/>
      </c>
      <c r="D325" s="15" t="str">
        <f>IF(A325="","",C325*(1+Paramètres!$B$12)^B325)</f>
        <v/>
      </c>
    </row>
    <row r="326" spans="1:4" x14ac:dyDescent="0.55000000000000004">
      <c r="A326" s="14" t="str">
        <f>IF(ROW()-2&lt;=Paramètres!$B$14,ROW()-2,"")</f>
        <v/>
      </c>
      <c r="B326" s="14" t="str">
        <f>IF(A326="","",Paramètres!$B$15-2*(A326-1))</f>
        <v/>
      </c>
      <c r="C326" s="15" t="str">
        <f>IF(A326="","",Paramètres!$B$7)</f>
        <v/>
      </c>
      <c r="D326" s="15" t="str">
        <f>IF(A326="","",C326*(1+Paramètres!$B$12)^B326)</f>
        <v/>
      </c>
    </row>
    <row r="327" spans="1:4" x14ac:dyDescent="0.55000000000000004">
      <c r="A327" s="14" t="str">
        <f>IF(ROW()-2&lt;=Paramètres!$B$14,ROW()-2,"")</f>
        <v/>
      </c>
      <c r="B327" s="14" t="str">
        <f>IF(A327="","",Paramètres!$B$15-2*(A327-1))</f>
        <v/>
      </c>
      <c r="C327" s="15" t="str">
        <f>IF(A327="","",Paramètres!$B$7)</f>
        <v/>
      </c>
      <c r="D327" s="15" t="str">
        <f>IF(A327="","",C327*(1+Paramètres!$B$12)^B327)</f>
        <v/>
      </c>
    </row>
    <row r="328" spans="1:4" x14ac:dyDescent="0.55000000000000004">
      <c r="A328" s="14" t="str">
        <f>IF(ROW()-2&lt;=Paramètres!$B$14,ROW()-2,"")</f>
        <v/>
      </c>
      <c r="B328" s="14" t="str">
        <f>IF(A328="","",Paramètres!$B$15-2*(A328-1))</f>
        <v/>
      </c>
      <c r="C328" s="15" t="str">
        <f>IF(A328="","",Paramètres!$B$7)</f>
        <v/>
      </c>
      <c r="D328" s="15" t="str">
        <f>IF(A328="","",C328*(1+Paramètres!$B$12)^B328)</f>
        <v/>
      </c>
    </row>
    <row r="329" spans="1:4" x14ac:dyDescent="0.55000000000000004">
      <c r="A329" s="14" t="str">
        <f>IF(ROW()-2&lt;=Paramètres!$B$14,ROW()-2,"")</f>
        <v/>
      </c>
      <c r="B329" s="14" t="str">
        <f>IF(A329="","",Paramètres!$B$15-2*(A329-1))</f>
        <v/>
      </c>
      <c r="C329" s="15" t="str">
        <f>IF(A329="","",Paramètres!$B$7)</f>
        <v/>
      </c>
      <c r="D329" s="15" t="str">
        <f>IF(A329="","",C329*(1+Paramètres!$B$12)^B329)</f>
        <v/>
      </c>
    </row>
    <row r="330" spans="1:4" x14ac:dyDescent="0.55000000000000004">
      <c r="A330" s="14" t="str">
        <f>IF(ROW()-2&lt;=Paramètres!$B$14,ROW()-2,"")</f>
        <v/>
      </c>
      <c r="B330" s="14" t="str">
        <f>IF(A330="","",Paramètres!$B$15-2*(A330-1))</f>
        <v/>
      </c>
      <c r="C330" s="15" t="str">
        <f>IF(A330="","",Paramètres!$B$7)</f>
        <v/>
      </c>
      <c r="D330" s="15" t="str">
        <f>IF(A330="","",C330*(1+Paramètres!$B$12)^B330)</f>
        <v/>
      </c>
    </row>
    <row r="331" spans="1:4" x14ac:dyDescent="0.55000000000000004">
      <c r="A331" s="14" t="str">
        <f>IF(ROW()-2&lt;=Paramètres!$B$14,ROW()-2,"")</f>
        <v/>
      </c>
      <c r="B331" s="14" t="str">
        <f>IF(A331="","",Paramètres!$B$15-2*(A331-1))</f>
        <v/>
      </c>
      <c r="C331" s="15" t="str">
        <f>IF(A331="","",Paramètres!$B$7)</f>
        <v/>
      </c>
      <c r="D331" s="15" t="str">
        <f>IF(A331="","",C331*(1+Paramètres!$B$12)^B331)</f>
        <v/>
      </c>
    </row>
    <row r="332" spans="1:4" x14ac:dyDescent="0.55000000000000004">
      <c r="A332" s="14" t="str">
        <f>IF(ROW()-2&lt;=Paramètres!$B$14,ROW()-2,"")</f>
        <v/>
      </c>
      <c r="B332" s="14" t="str">
        <f>IF(A332="","",Paramètres!$B$15-2*(A332-1))</f>
        <v/>
      </c>
      <c r="C332" s="15" t="str">
        <f>IF(A332="","",Paramètres!$B$7)</f>
        <v/>
      </c>
      <c r="D332" s="15" t="str">
        <f>IF(A332="","",C332*(1+Paramètres!$B$12)^B332)</f>
        <v/>
      </c>
    </row>
    <row r="333" spans="1:4" x14ac:dyDescent="0.55000000000000004">
      <c r="A333" s="14" t="str">
        <f>IF(ROW()-2&lt;=Paramètres!$B$14,ROW()-2,"")</f>
        <v/>
      </c>
      <c r="B333" s="14" t="str">
        <f>IF(A333="","",Paramètres!$B$15-2*(A333-1))</f>
        <v/>
      </c>
      <c r="C333" s="15" t="str">
        <f>IF(A333="","",Paramètres!$B$7)</f>
        <v/>
      </c>
      <c r="D333" s="15" t="str">
        <f>IF(A333="","",C333*(1+Paramètres!$B$12)^B333)</f>
        <v/>
      </c>
    </row>
    <row r="334" spans="1:4" x14ac:dyDescent="0.55000000000000004">
      <c r="A334" s="14" t="str">
        <f>IF(ROW()-2&lt;=Paramètres!$B$14,ROW()-2,"")</f>
        <v/>
      </c>
      <c r="B334" s="14" t="str">
        <f>IF(A334="","",Paramètres!$B$15-2*(A334-1))</f>
        <v/>
      </c>
      <c r="C334" s="15" t="str">
        <f>IF(A334="","",Paramètres!$B$7)</f>
        <v/>
      </c>
      <c r="D334" s="15" t="str">
        <f>IF(A334="","",C334*(1+Paramètres!$B$12)^B334)</f>
        <v/>
      </c>
    </row>
    <row r="335" spans="1:4" x14ac:dyDescent="0.55000000000000004">
      <c r="A335" s="14" t="str">
        <f>IF(ROW()-2&lt;=Paramètres!$B$14,ROW()-2,"")</f>
        <v/>
      </c>
      <c r="B335" s="14" t="str">
        <f>IF(A335="","",Paramètres!$B$15-2*(A335-1))</f>
        <v/>
      </c>
      <c r="C335" s="15" t="str">
        <f>IF(A335="","",Paramètres!$B$7)</f>
        <v/>
      </c>
      <c r="D335" s="15" t="str">
        <f>IF(A335="","",C335*(1+Paramètres!$B$12)^B335)</f>
        <v/>
      </c>
    </row>
    <row r="336" spans="1:4" x14ac:dyDescent="0.55000000000000004">
      <c r="A336" s="14" t="str">
        <f>IF(ROW()-2&lt;=Paramètres!$B$14,ROW()-2,"")</f>
        <v/>
      </c>
      <c r="B336" s="14" t="str">
        <f>IF(A336="","",Paramètres!$B$15-2*(A336-1))</f>
        <v/>
      </c>
      <c r="C336" s="15" t="str">
        <f>IF(A336="","",Paramètres!$B$7)</f>
        <v/>
      </c>
      <c r="D336" s="15" t="str">
        <f>IF(A336="","",C336*(1+Paramètres!$B$12)^B336)</f>
        <v/>
      </c>
    </row>
    <row r="337" spans="1:4" x14ac:dyDescent="0.55000000000000004">
      <c r="A337" s="14" t="str">
        <f>IF(ROW()-2&lt;=Paramètres!$B$14,ROW()-2,"")</f>
        <v/>
      </c>
      <c r="B337" s="14" t="str">
        <f>IF(A337="","",Paramètres!$B$15-2*(A337-1))</f>
        <v/>
      </c>
      <c r="C337" s="15" t="str">
        <f>IF(A337="","",Paramètres!$B$7)</f>
        <v/>
      </c>
      <c r="D337" s="15" t="str">
        <f>IF(A337="","",C337*(1+Paramètres!$B$12)^B337)</f>
        <v/>
      </c>
    </row>
    <row r="338" spans="1:4" x14ac:dyDescent="0.55000000000000004">
      <c r="A338" s="14" t="str">
        <f>IF(ROW()-2&lt;=Paramètres!$B$14,ROW()-2,"")</f>
        <v/>
      </c>
      <c r="B338" s="14" t="str">
        <f>IF(A338="","",Paramètres!$B$15-2*(A338-1))</f>
        <v/>
      </c>
      <c r="C338" s="15" t="str">
        <f>IF(A338="","",Paramètres!$B$7)</f>
        <v/>
      </c>
      <c r="D338" s="15" t="str">
        <f>IF(A338="","",C338*(1+Paramètres!$B$12)^B338)</f>
        <v/>
      </c>
    </row>
    <row r="339" spans="1:4" x14ac:dyDescent="0.55000000000000004">
      <c r="A339" s="14" t="str">
        <f>IF(ROW()-2&lt;=Paramètres!$B$14,ROW()-2,"")</f>
        <v/>
      </c>
      <c r="B339" s="14" t="str">
        <f>IF(A339="","",Paramètres!$B$15-2*(A339-1))</f>
        <v/>
      </c>
      <c r="C339" s="15" t="str">
        <f>IF(A339="","",Paramètres!$B$7)</f>
        <v/>
      </c>
      <c r="D339" s="15" t="str">
        <f>IF(A339="","",C339*(1+Paramètres!$B$12)^B339)</f>
        <v/>
      </c>
    </row>
    <row r="340" spans="1:4" x14ac:dyDescent="0.55000000000000004">
      <c r="A340" s="14" t="str">
        <f>IF(ROW()-2&lt;=Paramètres!$B$14,ROW()-2,"")</f>
        <v/>
      </c>
      <c r="B340" s="14" t="str">
        <f>IF(A340="","",Paramètres!$B$15-2*(A340-1))</f>
        <v/>
      </c>
      <c r="C340" s="15" t="str">
        <f>IF(A340="","",Paramètres!$B$7)</f>
        <v/>
      </c>
      <c r="D340" s="15" t="str">
        <f>IF(A340="","",C340*(1+Paramètres!$B$12)^B340)</f>
        <v/>
      </c>
    </row>
    <row r="341" spans="1:4" x14ac:dyDescent="0.55000000000000004">
      <c r="A341" s="14" t="str">
        <f>IF(ROW()-2&lt;=Paramètres!$B$14,ROW()-2,"")</f>
        <v/>
      </c>
      <c r="B341" s="14" t="str">
        <f>IF(A341="","",Paramètres!$B$15-2*(A341-1))</f>
        <v/>
      </c>
      <c r="C341" s="15" t="str">
        <f>IF(A341="","",Paramètres!$B$7)</f>
        <v/>
      </c>
      <c r="D341" s="15" t="str">
        <f>IF(A341="","",C341*(1+Paramètres!$B$12)^B341)</f>
        <v/>
      </c>
    </row>
    <row r="342" spans="1:4" x14ac:dyDescent="0.55000000000000004">
      <c r="A342" s="14" t="str">
        <f>IF(ROW()-2&lt;=Paramètres!$B$14,ROW()-2,"")</f>
        <v/>
      </c>
      <c r="B342" s="14" t="str">
        <f>IF(A342="","",Paramètres!$B$15-2*(A342-1))</f>
        <v/>
      </c>
      <c r="C342" s="15" t="str">
        <f>IF(A342="","",Paramètres!$B$7)</f>
        <v/>
      </c>
      <c r="D342" s="15" t="str">
        <f>IF(A342="","",C342*(1+Paramètres!$B$12)^B342)</f>
        <v/>
      </c>
    </row>
    <row r="343" spans="1:4" x14ac:dyDescent="0.55000000000000004">
      <c r="A343" s="14" t="str">
        <f>IF(ROW()-2&lt;=Paramètres!$B$14,ROW()-2,"")</f>
        <v/>
      </c>
      <c r="B343" s="14" t="str">
        <f>IF(A343="","",Paramètres!$B$15-2*(A343-1))</f>
        <v/>
      </c>
      <c r="C343" s="15" t="str">
        <f>IF(A343="","",Paramètres!$B$7)</f>
        <v/>
      </c>
      <c r="D343" s="15" t="str">
        <f>IF(A343="","",C343*(1+Paramètres!$B$12)^B343)</f>
        <v/>
      </c>
    </row>
    <row r="344" spans="1:4" x14ac:dyDescent="0.55000000000000004">
      <c r="A344" s="14" t="str">
        <f>IF(ROW()-2&lt;=Paramètres!$B$14,ROW()-2,"")</f>
        <v/>
      </c>
      <c r="B344" s="14" t="str">
        <f>IF(A344="","",Paramètres!$B$15-2*(A344-1))</f>
        <v/>
      </c>
      <c r="C344" s="15" t="str">
        <f>IF(A344="","",Paramètres!$B$7)</f>
        <v/>
      </c>
      <c r="D344" s="15" t="str">
        <f>IF(A344="","",C344*(1+Paramètres!$B$12)^B344)</f>
        <v/>
      </c>
    </row>
    <row r="345" spans="1:4" x14ac:dyDescent="0.55000000000000004">
      <c r="A345" s="14" t="str">
        <f>IF(ROW()-2&lt;=Paramètres!$B$14,ROW()-2,"")</f>
        <v/>
      </c>
      <c r="B345" s="14" t="str">
        <f>IF(A345="","",Paramètres!$B$15-2*(A345-1))</f>
        <v/>
      </c>
      <c r="C345" s="15" t="str">
        <f>IF(A345="","",Paramètres!$B$7)</f>
        <v/>
      </c>
      <c r="D345" s="15" t="str">
        <f>IF(A345="","",C345*(1+Paramètres!$B$12)^B345)</f>
        <v/>
      </c>
    </row>
    <row r="346" spans="1:4" x14ac:dyDescent="0.55000000000000004">
      <c r="A346" s="14" t="str">
        <f>IF(ROW()-2&lt;=Paramètres!$B$14,ROW()-2,"")</f>
        <v/>
      </c>
      <c r="B346" s="14" t="str">
        <f>IF(A346="","",Paramètres!$B$15-2*(A346-1))</f>
        <v/>
      </c>
      <c r="C346" s="15" t="str">
        <f>IF(A346="","",Paramètres!$B$7)</f>
        <v/>
      </c>
      <c r="D346" s="15" t="str">
        <f>IF(A346="","",C346*(1+Paramètres!$B$12)^B346)</f>
        <v/>
      </c>
    </row>
    <row r="347" spans="1:4" x14ac:dyDescent="0.55000000000000004">
      <c r="A347" s="14" t="str">
        <f>IF(ROW()-2&lt;=Paramètres!$B$14,ROW()-2,"")</f>
        <v/>
      </c>
      <c r="B347" s="14" t="str">
        <f>IF(A347="","",Paramètres!$B$15-2*(A347-1))</f>
        <v/>
      </c>
      <c r="C347" s="15" t="str">
        <f>IF(A347="","",Paramètres!$B$7)</f>
        <v/>
      </c>
      <c r="D347" s="15" t="str">
        <f>IF(A347="","",C347*(1+Paramètres!$B$12)^B347)</f>
        <v/>
      </c>
    </row>
    <row r="348" spans="1:4" x14ac:dyDescent="0.55000000000000004">
      <c r="A348" s="14" t="str">
        <f>IF(ROW()-2&lt;=Paramètres!$B$14,ROW()-2,"")</f>
        <v/>
      </c>
      <c r="B348" s="14" t="str">
        <f>IF(A348="","",Paramètres!$B$15-2*(A348-1))</f>
        <v/>
      </c>
      <c r="C348" s="15" t="str">
        <f>IF(A348="","",Paramètres!$B$7)</f>
        <v/>
      </c>
      <c r="D348" s="15" t="str">
        <f>IF(A348="","",C348*(1+Paramètres!$B$12)^B348)</f>
        <v/>
      </c>
    </row>
    <row r="349" spans="1:4" x14ac:dyDescent="0.55000000000000004">
      <c r="A349" s="14" t="str">
        <f>IF(ROW()-2&lt;=Paramètres!$B$14,ROW()-2,"")</f>
        <v/>
      </c>
      <c r="B349" s="14" t="str">
        <f>IF(A349="","",Paramètres!$B$15-2*(A349-1))</f>
        <v/>
      </c>
      <c r="C349" s="15" t="str">
        <f>IF(A349="","",Paramètres!$B$7)</f>
        <v/>
      </c>
      <c r="D349" s="15" t="str">
        <f>IF(A349="","",C349*(1+Paramètres!$B$12)^B349)</f>
        <v/>
      </c>
    </row>
    <row r="350" spans="1:4" x14ac:dyDescent="0.55000000000000004">
      <c r="A350" s="14" t="str">
        <f>IF(ROW()-2&lt;=Paramètres!$B$14,ROW()-2,"")</f>
        <v/>
      </c>
      <c r="B350" s="14" t="str">
        <f>IF(A350="","",Paramètres!$B$15-2*(A350-1))</f>
        <v/>
      </c>
      <c r="C350" s="15" t="str">
        <f>IF(A350="","",Paramètres!$B$7)</f>
        <v/>
      </c>
      <c r="D350" s="15" t="str">
        <f>IF(A350="","",C350*(1+Paramètres!$B$12)^B350)</f>
        <v/>
      </c>
    </row>
    <row r="351" spans="1:4" x14ac:dyDescent="0.55000000000000004">
      <c r="A351" s="14" t="str">
        <f>IF(ROW()-2&lt;=Paramètres!$B$14,ROW()-2,"")</f>
        <v/>
      </c>
      <c r="B351" s="14" t="str">
        <f>IF(A351="","",Paramètres!$B$15-2*(A351-1))</f>
        <v/>
      </c>
      <c r="C351" s="15" t="str">
        <f>IF(A351="","",Paramètres!$B$7)</f>
        <v/>
      </c>
      <c r="D351" s="15" t="str">
        <f>IF(A351="","",C351*(1+Paramètres!$B$12)^B351)</f>
        <v/>
      </c>
    </row>
    <row r="352" spans="1:4" x14ac:dyDescent="0.55000000000000004">
      <c r="A352" s="14" t="str">
        <f>IF(ROW()-2&lt;=Paramètres!$B$14,ROW()-2,"")</f>
        <v/>
      </c>
      <c r="B352" s="14" t="str">
        <f>IF(A352="","",Paramètres!$B$15-2*(A352-1))</f>
        <v/>
      </c>
      <c r="C352" s="15" t="str">
        <f>IF(A352="","",Paramètres!$B$7)</f>
        <v/>
      </c>
      <c r="D352" s="15" t="str">
        <f>IF(A352="","",C352*(1+Paramètres!$B$12)^B352)</f>
        <v/>
      </c>
    </row>
    <row r="353" spans="1:4" x14ac:dyDescent="0.55000000000000004">
      <c r="A353" s="14" t="str">
        <f>IF(ROW()-2&lt;=Paramètres!$B$14,ROW()-2,"")</f>
        <v/>
      </c>
      <c r="B353" s="14" t="str">
        <f>IF(A353="","",Paramètres!$B$15-2*(A353-1))</f>
        <v/>
      </c>
      <c r="C353" s="15" t="str">
        <f>IF(A353="","",Paramètres!$B$7)</f>
        <v/>
      </c>
      <c r="D353" s="15" t="str">
        <f>IF(A353="","",C353*(1+Paramètres!$B$12)^B353)</f>
        <v/>
      </c>
    </row>
    <row r="354" spans="1:4" x14ac:dyDescent="0.55000000000000004">
      <c r="A354" s="14" t="str">
        <f>IF(ROW()-2&lt;=Paramètres!$B$14,ROW()-2,"")</f>
        <v/>
      </c>
      <c r="B354" s="14" t="str">
        <f>IF(A354="","",Paramètres!$B$15-2*(A354-1))</f>
        <v/>
      </c>
      <c r="C354" s="15" t="str">
        <f>IF(A354="","",Paramètres!$B$7)</f>
        <v/>
      </c>
      <c r="D354" s="15" t="str">
        <f>IF(A354="","",C354*(1+Paramètres!$B$12)^B354)</f>
        <v/>
      </c>
    </row>
    <row r="355" spans="1:4" x14ac:dyDescent="0.55000000000000004">
      <c r="A355" s="14" t="str">
        <f>IF(ROW()-2&lt;=Paramètres!$B$14,ROW()-2,"")</f>
        <v/>
      </c>
      <c r="B355" s="14" t="str">
        <f>IF(A355="","",Paramètres!$B$15-2*(A355-1))</f>
        <v/>
      </c>
      <c r="C355" s="15" t="str">
        <f>IF(A355="","",Paramètres!$B$7)</f>
        <v/>
      </c>
      <c r="D355" s="15" t="str">
        <f>IF(A355="","",C355*(1+Paramètres!$B$12)^B355)</f>
        <v/>
      </c>
    </row>
    <row r="356" spans="1:4" x14ac:dyDescent="0.55000000000000004">
      <c r="A356" s="14" t="str">
        <f>IF(ROW()-2&lt;=Paramètres!$B$14,ROW()-2,"")</f>
        <v/>
      </c>
      <c r="B356" s="14" t="str">
        <f>IF(A356="","",Paramètres!$B$15-2*(A356-1))</f>
        <v/>
      </c>
      <c r="C356" s="15" t="str">
        <f>IF(A356="","",Paramètres!$B$7)</f>
        <v/>
      </c>
      <c r="D356" s="15" t="str">
        <f>IF(A356="","",C356*(1+Paramètres!$B$12)^B356)</f>
        <v/>
      </c>
    </row>
    <row r="357" spans="1:4" x14ac:dyDescent="0.55000000000000004">
      <c r="A357" s="14" t="str">
        <f>IF(ROW()-2&lt;=Paramètres!$B$14,ROW()-2,"")</f>
        <v/>
      </c>
      <c r="B357" s="14" t="str">
        <f>IF(A357="","",Paramètres!$B$15-2*(A357-1))</f>
        <v/>
      </c>
      <c r="C357" s="15" t="str">
        <f>IF(A357="","",Paramètres!$B$7)</f>
        <v/>
      </c>
      <c r="D357" s="15" t="str">
        <f>IF(A357="","",C357*(1+Paramètres!$B$12)^B357)</f>
        <v/>
      </c>
    </row>
    <row r="358" spans="1:4" x14ac:dyDescent="0.55000000000000004">
      <c r="A358" s="14" t="str">
        <f>IF(ROW()-2&lt;=Paramètres!$B$14,ROW()-2,"")</f>
        <v/>
      </c>
      <c r="B358" s="14" t="str">
        <f>IF(A358="","",Paramètres!$B$15-2*(A358-1))</f>
        <v/>
      </c>
      <c r="C358" s="15" t="str">
        <f>IF(A358="","",Paramètres!$B$7)</f>
        <v/>
      </c>
      <c r="D358" s="15" t="str">
        <f>IF(A358="","",C358*(1+Paramètres!$B$12)^B358)</f>
        <v/>
      </c>
    </row>
    <row r="359" spans="1:4" x14ac:dyDescent="0.55000000000000004">
      <c r="A359" s="14" t="str">
        <f>IF(ROW()-2&lt;=Paramètres!$B$14,ROW()-2,"")</f>
        <v/>
      </c>
      <c r="B359" s="14" t="str">
        <f>IF(A359="","",Paramètres!$B$15-2*(A359-1))</f>
        <v/>
      </c>
      <c r="C359" s="15" t="str">
        <f>IF(A359="","",Paramètres!$B$7)</f>
        <v/>
      </c>
      <c r="D359" s="15" t="str">
        <f>IF(A359="","",C359*(1+Paramètres!$B$12)^B359)</f>
        <v/>
      </c>
    </row>
    <row r="360" spans="1:4" x14ac:dyDescent="0.55000000000000004">
      <c r="A360" s="14" t="str">
        <f>IF(ROW()-2&lt;=Paramètres!$B$14,ROW()-2,"")</f>
        <v/>
      </c>
      <c r="B360" s="14" t="str">
        <f>IF(A360="","",Paramètres!$B$15-2*(A360-1))</f>
        <v/>
      </c>
      <c r="C360" s="15" t="str">
        <f>IF(A360="","",Paramètres!$B$7)</f>
        <v/>
      </c>
      <c r="D360" s="15" t="str">
        <f>IF(A360="","",C360*(1+Paramètres!$B$12)^B360)</f>
        <v/>
      </c>
    </row>
    <row r="361" spans="1:4" x14ac:dyDescent="0.55000000000000004">
      <c r="A361" s="14" t="str">
        <f>IF(ROW()-2&lt;=Paramètres!$B$14,ROW()-2,"")</f>
        <v/>
      </c>
      <c r="B361" s="14" t="str">
        <f>IF(A361="","",Paramètres!$B$15-2*(A361-1))</f>
        <v/>
      </c>
      <c r="C361" s="15" t="str">
        <f>IF(A361="","",Paramètres!$B$7)</f>
        <v/>
      </c>
      <c r="D361" s="15" t="str">
        <f>IF(A361="","",C361*(1+Paramètres!$B$12)^B361)</f>
        <v/>
      </c>
    </row>
    <row r="362" spans="1:4" x14ac:dyDescent="0.55000000000000004">
      <c r="A362" s="14" t="str">
        <f>IF(ROW()-2&lt;=Paramètres!$B$14,ROW()-2,"")</f>
        <v/>
      </c>
      <c r="B362" s="14" t="str">
        <f>IF(A362="","",Paramètres!$B$15-2*(A362-1))</f>
        <v/>
      </c>
      <c r="C362" s="15" t="str">
        <f>IF(A362="","",Paramètres!$B$7)</f>
        <v/>
      </c>
      <c r="D362" s="15" t="str">
        <f>IF(A362="","",C362*(1+Paramètres!$B$12)^B362)</f>
        <v/>
      </c>
    </row>
    <row r="363" spans="1:4" x14ac:dyDescent="0.55000000000000004">
      <c r="A363" s="14" t="str">
        <f>IF(ROW()-2&lt;=Paramètres!$B$14,ROW()-2,"")</f>
        <v/>
      </c>
      <c r="B363" s="14" t="str">
        <f>IF(A363="","",Paramètres!$B$15-2*(A363-1))</f>
        <v/>
      </c>
      <c r="C363" s="15" t="str">
        <f>IF(A363="","",Paramètres!$B$7)</f>
        <v/>
      </c>
      <c r="D363" s="15" t="str">
        <f>IF(A363="","",C363*(1+Paramètres!$B$12)^B363)</f>
        <v/>
      </c>
    </row>
    <row r="364" spans="1:4" x14ac:dyDescent="0.55000000000000004">
      <c r="A364" s="14" t="str">
        <f>IF(ROW()-2&lt;=Paramètres!$B$14,ROW()-2,"")</f>
        <v/>
      </c>
      <c r="B364" s="14" t="str">
        <f>IF(A364="","",Paramètres!$B$15-2*(A364-1))</f>
        <v/>
      </c>
      <c r="C364" s="15" t="str">
        <f>IF(A364="","",Paramètres!$B$7)</f>
        <v/>
      </c>
      <c r="D364" s="15" t="str">
        <f>IF(A364="","",C364*(1+Paramètres!$B$12)^B364)</f>
        <v/>
      </c>
    </row>
    <row r="365" spans="1:4" x14ac:dyDescent="0.55000000000000004">
      <c r="A365" s="14" t="str">
        <f>IF(ROW()-2&lt;=Paramètres!$B$14,ROW()-2,"")</f>
        <v/>
      </c>
      <c r="B365" s="14" t="str">
        <f>IF(A365="","",Paramètres!$B$15-2*(A365-1))</f>
        <v/>
      </c>
      <c r="C365" s="15" t="str">
        <f>IF(A365="","",Paramètres!$B$7)</f>
        <v/>
      </c>
      <c r="D365" s="15" t="str">
        <f>IF(A365="","",C365*(1+Paramètres!$B$12)^B365)</f>
        <v/>
      </c>
    </row>
    <row r="366" spans="1:4" x14ac:dyDescent="0.55000000000000004">
      <c r="A366" s="14" t="str">
        <f>IF(ROW()-2&lt;=Paramètres!$B$14,ROW()-2,"")</f>
        <v/>
      </c>
      <c r="B366" s="14" t="str">
        <f>IF(A366="","",Paramètres!$B$15-2*(A366-1))</f>
        <v/>
      </c>
      <c r="C366" s="15" t="str">
        <f>IF(A366="","",Paramètres!$B$7)</f>
        <v/>
      </c>
      <c r="D366" s="15" t="str">
        <f>IF(A366="","",C366*(1+Paramètres!$B$12)^B366)</f>
        <v/>
      </c>
    </row>
    <row r="367" spans="1:4" x14ac:dyDescent="0.55000000000000004">
      <c r="A367" s="14" t="str">
        <f>IF(ROW()-2&lt;=Paramètres!$B$14,ROW()-2,"")</f>
        <v/>
      </c>
      <c r="B367" s="14" t="str">
        <f>IF(A367="","",Paramètres!$B$15-2*(A367-1))</f>
        <v/>
      </c>
      <c r="C367" s="15" t="str">
        <f>IF(A367="","",Paramètres!$B$7)</f>
        <v/>
      </c>
      <c r="D367" s="15" t="str">
        <f>IF(A367="","",C367*(1+Paramètres!$B$12)^B367)</f>
        <v/>
      </c>
    </row>
    <row r="368" spans="1:4" x14ac:dyDescent="0.55000000000000004">
      <c r="A368" s="14" t="str">
        <f>IF(ROW()-2&lt;=Paramètres!$B$14,ROW()-2,"")</f>
        <v/>
      </c>
      <c r="B368" s="14" t="str">
        <f>IF(A368="","",Paramètres!$B$15-2*(A368-1))</f>
        <v/>
      </c>
      <c r="C368" s="15" t="str">
        <f>IF(A368="","",Paramètres!$B$7)</f>
        <v/>
      </c>
      <c r="D368" s="15" t="str">
        <f>IF(A368="","",C368*(1+Paramètres!$B$12)^B368)</f>
        <v/>
      </c>
    </row>
    <row r="369" spans="1:4" x14ac:dyDescent="0.55000000000000004">
      <c r="A369" s="14" t="str">
        <f>IF(ROW()-2&lt;=Paramètres!$B$14,ROW()-2,"")</f>
        <v/>
      </c>
      <c r="B369" s="14" t="str">
        <f>IF(A369="","",Paramètres!$B$15-2*(A369-1))</f>
        <v/>
      </c>
      <c r="C369" s="15" t="str">
        <f>IF(A369="","",Paramètres!$B$7)</f>
        <v/>
      </c>
      <c r="D369" s="15" t="str">
        <f>IF(A369="","",C369*(1+Paramètres!$B$12)^B369)</f>
        <v/>
      </c>
    </row>
    <row r="370" spans="1:4" x14ac:dyDescent="0.55000000000000004">
      <c r="A370" s="14" t="str">
        <f>IF(ROW()-2&lt;=Paramètres!$B$14,ROW()-2,"")</f>
        <v/>
      </c>
      <c r="B370" s="14" t="str">
        <f>IF(A370="","",Paramètres!$B$15-2*(A370-1))</f>
        <v/>
      </c>
      <c r="C370" s="15" t="str">
        <f>IF(A370="","",Paramètres!$B$7)</f>
        <v/>
      </c>
      <c r="D370" s="15" t="str">
        <f>IF(A370="","",C370*(1+Paramètres!$B$12)^B370)</f>
        <v/>
      </c>
    </row>
    <row r="371" spans="1:4" x14ac:dyDescent="0.55000000000000004">
      <c r="A371" s="14" t="str">
        <f>IF(ROW()-2&lt;=Paramètres!$B$14,ROW()-2,"")</f>
        <v/>
      </c>
      <c r="B371" s="14" t="str">
        <f>IF(A371="","",Paramètres!$B$15-2*(A371-1))</f>
        <v/>
      </c>
      <c r="C371" s="15" t="str">
        <f>IF(A371="","",Paramètres!$B$7)</f>
        <v/>
      </c>
      <c r="D371" s="15" t="str">
        <f>IF(A371="","",C371*(1+Paramètres!$B$12)^B371)</f>
        <v/>
      </c>
    </row>
    <row r="372" spans="1:4" x14ac:dyDescent="0.55000000000000004">
      <c r="A372" s="14" t="str">
        <f>IF(ROW()-2&lt;=Paramètres!$B$14,ROW()-2,"")</f>
        <v/>
      </c>
      <c r="B372" s="14" t="str">
        <f>IF(A372="","",Paramètres!$B$15-2*(A372-1))</f>
        <v/>
      </c>
      <c r="C372" s="15" t="str">
        <f>IF(A372="","",Paramètres!$B$7)</f>
        <v/>
      </c>
      <c r="D372" s="15" t="str">
        <f>IF(A372="","",C372*(1+Paramètres!$B$12)^B372)</f>
        <v/>
      </c>
    </row>
    <row r="373" spans="1:4" x14ac:dyDescent="0.55000000000000004">
      <c r="A373" s="14" t="str">
        <f>IF(ROW()-2&lt;=Paramètres!$B$14,ROW()-2,"")</f>
        <v/>
      </c>
      <c r="B373" s="14" t="str">
        <f>IF(A373="","",Paramètres!$B$15-2*(A373-1))</f>
        <v/>
      </c>
      <c r="C373" s="15" t="str">
        <f>IF(A373="","",Paramètres!$B$7)</f>
        <v/>
      </c>
      <c r="D373" s="15" t="str">
        <f>IF(A373="","",C373*(1+Paramètres!$B$12)^B373)</f>
        <v/>
      </c>
    </row>
    <row r="374" spans="1:4" x14ac:dyDescent="0.55000000000000004">
      <c r="A374" s="14" t="str">
        <f>IF(ROW()-2&lt;=Paramètres!$B$14,ROW()-2,"")</f>
        <v/>
      </c>
      <c r="B374" s="14" t="str">
        <f>IF(A374="","",Paramètres!$B$15-2*(A374-1))</f>
        <v/>
      </c>
      <c r="C374" s="15" t="str">
        <f>IF(A374="","",Paramètres!$B$7)</f>
        <v/>
      </c>
      <c r="D374" s="15" t="str">
        <f>IF(A374="","",C374*(1+Paramètres!$B$12)^B374)</f>
        <v/>
      </c>
    </row>
    <row r="375" spans="1:4" x14ac:dyDescent="0.55000000000000004">
      <c r="A375" s="14" t="str">
        <f>IF(ROW()-2&lt;=Paramètres!$B$14,ROW()-2,"")</f>
        <v/>
      </c>
      <c r="B375" s="14" t="str">
        <f>IF(A375="","",Paramètres!$B$15-2*(A375-1))</f>
        <v/>
      </c>
      <c r="C375" s="15" t="str">
        <f>IF(A375="","",Paramètres!$B$7)</f>
        <v/>
      </c>
      <c r="D375" s="15" t="str">
        <f>IF(A375="","",C375*(1+Paramètres!$B$12)^B375)</f>
        <v/>
      </c>
    </row>
    <row r="376" spans="1:4" x14ac:dyDescent="0.55000000000000004">
      <c r="A376" s="14" t="str">
        <f>IF(ROW()-2&lt;=Paramètres!$B$14,ROW()-2,"")</f>
        <v/>
      </c>
      <c r="B376" s="14" t="str">
        <f>IF(A376="","",Paramètres!$B$15-2*(A376-1))</f>
        <v/>
      </c>
      <c r="C376" s="15" t="str">
        <f>IF(A376="","",Paramètres!$B$7)</f>
        <v/>
      </c>
      <c r="D376" s="15" t="str">
        <f>IF(A376="","",C376*(1+Paramètres!$B$12)^B376)</f>
        <v/>
      </c>
    </row>
    <row r="377" spans="1:4" x14ac:dyDescent="0.55000000000000004">
      <c r="A377" s="14" t="str">
        <f>IF(ROW()-2&lt;=Paramètres!$B$14,ROW()-2,"")</f>
        <v/>
      </c>
      <c r="B377" s="14" t="str">
        <f>IF(A377="","",Paramètres!$B$15-2*(A377-1))</f>
        <v/>
      </c>
      <c r="C377" s="15" t="str">
        <f>IF(A377="","",Paramètres!$B$7)</f>
        <v/>
      </c>
      <c r="D377" s="15" t="str">
        <f>IF(A377="","",C377*(1+Paramètres!$B$12)^B377)</f>
        <v/>
      </c>
    </row>
    <row r="378" spans="1:4" x14ac:dyDescent="0.55000000000000004">
      <c r="A378" s="14" t="str">
        <f>IF(ROW()-2&lt;=Paramètres!$B$14,ROW()-2,"")</f>
        <v/>
      </c>
      <c r="B378" s="14" t="str">
        <f>IF(A378="","",Paramètres!$B$15-2*(A378-1))</f>
        <v/>
      </c>
      <c r="C378" s="15" t="str">
        <f>IF(A378="","",Paramètres!$B$7)</f>
        <v/>
      </c>
      <c r="D378" s="15" t="str">
        <f>IF(A378="","",C378*(1+Paramètres!$B$12)^B378)</f>
        <v/>
      </c>
    </row>
    <row r="379" spans="1:4" x14ac:dyDescent="0.55000000000000004">
      <c r="A379" s="14" t="str">
        <f>IF(ROW()-2&lt;=Paramètres!$B$14,ROW()-2,"")</f>
        <v/>
      </c>
      <c r="B379" s="14" t="str">
        <f>IF(A379="","",Paramètres!$B$15-2*(A379-1))</f>
        <v/>
      </c>
      <c r="C379" s="15" t="str">
        <f>IF(A379="","",Paramètres!$B$7)</f>
        <v/>
      </c>
      <c r="D379" s="15" t="str">
        <f>IF(A379="","",C379*(1+Paramètres!$B$12)^B379)</f>
        <v/>
      </c>
    </row>
    <row r="380" spans="1:4" x14ac:dyDescent="0.55000000000000004">
      <c r="A380" s="14" t="str">
        <f>IF(ROW()-2&lt;=Paramètres!$B$14,ROW()-2,"")</f>
        <v/>
      </c>
      <c r="B380" s="14" t="str">
        <f>IF(A380="","",Paramètres!$B$15-2*(A380-1))</f>
        <v/>
      </c>
      <c r="C380" s="15" t="str">
        <f>IF(A380="","",Paramètres!$B$7)</f>
        <v/>
      </c>
      <c r="D380" s="15" t="str">
        <f>IF(A380="","",C380*(1+Paramètres!$B$12)^B380)</f>
        <v/>
      </c>
    </row>
    <row r="381" spans="1:4" x14ac:dyDescent="0.55000000000000004">
      <c r="A381" s="14" t="str">
        <f>IF(ROW()-2&lt;=Paramètres!$B$14,ROW()-2,"")</f>
        <v/>
      </c>
      <c r="B381" s="14" t="str">
        <f>IF(A381="","",Paramètres!$B$15-2*(A381-1))</f>
        <v/>
      </c>
      <c r="C381" s="15" t="str">
        <f>IF(A381="","",Paramètres!$B$7)</f>
        <v/>
      </c>
      <c r="D381" s="15" t="str">
        <f>IF(A381="","",C381*(1+Paramètres!$B$12)^B381)</f>
        <v/>
      </c>
    </row>
    <row r="382" spans="1:4" x14ac:dyDescent="0.55000000000000004">
      <c r="A382" s="14" t="str">
        <f>IF(ROW()-2&lt;=Paramètres!$B$14,ROW()-2,"")</f>
        <v/>
      </c>
      <c r="B382" s="14" t="str">
        <f>IF(A382="","",Paramètres!$B$15-2*(A382-1))</f>
        <v/>
      </c>
      <c r="C382" s="15" t="str">
        <f>IF(A382="","",Paramètres!$B$7)</f>
        <v/>
      </c>
      <c r="D382" s="15" t="str">
        <f>IF(A382="","",C382*(1+Paramètres!$B$12)^B382)</f>
        <v/>
      </c>
    </row>
    <row r="383" spans="1:4" x14ac:dyDescent="0.55000000000000004">
      <c r="A383" s="14" t="str">
        <f>IF(ROW()-2&lt;=Paramètres!$B$14,ROW()-2,"")</f>
        <v/>
      </c>
      <c r="B383" s="14" t="str">
        <f>IF(A383="","",Paramètres!$B$15-2*(A383-1))</f>
        <v/>
      </c>
      <c r="C383" s="15" t="str">
        <f>IF(A383="","",Paramètres!$B$7)</f>
        <v/>
      </c>
      <c r="D383" s="15" t="str">
        <f>IF(A383="","",C383*(1+Paramètres!$B$12)^B383)</f>
        <v/>
      </c>
    </row>
    <row r="384" spans="1:4" x14ac:dyDescent="0.55000000000000004">
      <c r="A384" s="14" t="str">
        <f>IF(ROW()-2&lt;=Paramètres!$B$14,ROW()-2,"")</f>
        <v/>
      </c>
      <c r="B384" s="14" t="str">
        <f>IF(A384="","",Paramètres!$B$15-2*(A384-1))</f>
        <v/>
      </c>
      <c r="C384" s="15" t="str">
        <f>IF(A384="","",Paramètres!$B$7)</f>
        <v/>
      </c>
      <c r="D384" s="15" t="str">
        <f>IF(A384="","",C384*(1+Paramètres!$B$12)^B384)</f>
        <v/>
      </c>
    </row>
    <row r="385" spans="1:4" x14ac:dyDescent="0.55000000000000004">
      <c r="A385" s="14" t="str">
        <f>IF(ROW()-2&lt;=Paramètres!$B$14,ROW()-2,"")</f>
        <v/>
      </c>
      <c r="B385" s="14" t="str">
        <f>IF(A385="","",Paramètres!$B$15-2*(A385-1))</f>
        <v/>
      </c>
      <c r="C385" s="15" t="str">
        <f>IF(A385="","",Paramètres!$B$7)</f>
        <v/>
      </c>
      <c r="D385" s="15" t="str">
        <f>IF(A385="","",C385*(1+Paramètres!$B$12)^B385)</f>
        <v/>
      </c>
    </row>
    <row r="386" spans="1:4" x14ac:dyDescent="0.55000000000000004">
      <c r="A386" s="14" t="str">
        <f>IF(ROW()-2&lt;=Paramètres!$B$14,ROW()-2,"")</f>
        <v/>
      </c>
      <c r="B386" s="14" t="str">
        <f>IF(A386="","",Paramètres!$B$15-2*(A386-1))</f>
        <v/>
      </c>
      <c r="C386" s="15" t="str">
        <f>IF(A386="","",Paramètres!$B$7)</f>
        <v/>
      </c>
      <c r="D386" s="15" t="str">
        <f>IF(A386="","",C386*(1+Paramètres!$B$12)^B386)</f>
        <v/>
      </c>
    </row>
    <row r="387" spans="1:4" x14ac:dyDescent="0.55000000000000004">
      <c r="A387" s="14" t="str">
        <f>IF(ROW()-2&lt;=Paramètres!$B$14,ROW()-2,"")</f>
        <v/>
      </c>
      <c r="B387" s="14" t="str">
        <f>IF(A387="","",Paramètres!$B$15-2*(A387-1))</f>
        <v/>
      </c>
      <c r="C387" s="15" t="str">
        <f>IF(A387="","",Paramètres!$B$7)</f>
        <v/>
      </c>
      <c r="D387" s="15" t="str">
        <f>IF(A387="","",C387*(1+Paramètres!$B$12)^B387)</f>
        <v/>
      </c>
    </row>
    <row r="388" spans="1:4" x14ac:dyDescent="0.55000000000000004">
      <c r="A388" s="14" t="str">
        <f>IF(ROW()-2&lt;=Paramètres!$B$14,ROW()-2,"")</f>
        <v/>
      </c>
      <c r="B388" s="14" t="str">
        <f>IF(A388="","",Paramètres!$B$15-2*(A388-1))</f>
        <v/>
      </c>
      <c r="C388" s="15" t="str">
        <f>IF(A388="","",Paramètres!$B$7)</f>
        <v/>
      </c>
      <c r="D388" s="15" t="str">
        <f>IF(A388="","",C388*(1+Paramètres!$B$12)^B388)</f>
        <v/>
      </c>
    </row>
    <row r="389" spans="1:4" x14ac:dyDescent="0.55000000000000004">
      <c r="A389" s="14" t="str">
        <f>IF(ROW()-2&lt;=Paramètres!$B$14,ROW()-2,"")</f>
        <v/>
      </c>
      <c r="B389" s="14" t="str">
        <f>IF(A389="","",Paramètres!$B$15-2*(A389-1))</f>
        <v/>
      </c>
      <c r="C389" s="15" t="str">
        <f>IF(A389="","",Paramètres!$B$7)</f>
        <v/>
      </c>
      <c r="D389" s="15" t="str">
        <f>IF(A389="","",C389*(1+Paramètres!$B$12)^B389)</f>
        <v/>
      </c>
    </row>
    <row r="390" spans="1:4" x14ac:dyDescent="0.55000000000000004">
      <c r="A390" s="14" t="str">
        <f>IF(ROW()-2&lt;=Paramètres!$B$14,ROW()-2,"")</f>
        <v/>
      </c>
      <c r="B390" s="14" t="str">
        <f>IF(A390="","",Paramètres!$B$15-2*(A390-1))</f>
        <v/>
      </c>
      <c r="C390" s="15" t="str">
        <f>IF(A390="","",Paramètres!$B$7)</f>
        <v/>
      </c>
      <c r="D390" s="15" t="str">
        <f>IF(A390="","",C390*(1+Paramètres!$B$12)^B390)</f>
        <v/>
      </c>
    </row>
    <row r="391" spans="1:4" x14ac:dyDescent="0.55000000000000004">
      <c r="A391" s="14" t="str">
        <f>IF(ROW()-2&lt;=Paramètres!$B$14,ROW()-2,"")</f>
        <v/>
      </c>
      <c r="B391" s="14" t="str">
        <f>IF(A391="","",Paramètres!$B$15-2*(A391-1))</f>
        <v/>
      </c>
      <c r="C391" s="15" t="str">
        <f>IF(A391="","",Paramètres!$B$7)</f>
        <v/>
      </c>
      <c r="D391" s="15" t="str">
        <f>IF(A391="","",C391*(1+Paramètres!$B$12)^B391)</f>
        <v/>
      </c>
    </row>
    <row r="392" spans="1:4" x14ac:dyDescent="0.55000000000000004">
      <c r="A392" s="14" t="str">
        <f>IF(ROW()-2&lt;=Paramètres!$B$14,ROW()-2,"")</f>
        <v/>
      </c>
      <c r="B392" s="14" t="str">
        <f>IF(A392="","",Paramètres!$B$15-2*(A392-1))</f>
        <v/>
      </c>
      <c r="C392" s="15" t="str">
        <f>IF(A392="","",Paramètres!$B$7)</f>
        <v/>
      </c>
      <c r="D392" s="15" t="str">
        <f>IF(A392="","",C392*(1+Paramètres!$B$12)^B392)</f>
        <v/>
      </c>
    </row>
    <row r="393" spans="1:4" x14ac:dyDescent="0.55000000000000004">
      <c r="A393" s="14" t="str">
        <f>IF(ROW()-2&lt;=Paramètres!$B$14,ROW()-2,"")</f>
        <v/>
      </c>
      <c r="B393" s="14" t="str">
        <f>IF(A393="","",Paramètres!$B$15-2*(A393-1))</f>
        <v/>
      </c>
      <c r="C393" s="15" t="str">
        <f>IF(A393="","",Paramètres!$B$7)</f>
        <v/>
      </c>
      <c r="D393" s="15" t="str">
        <f>IF(A393="","",C393*(1+Paramètres!$B$12)^B393)</f>
        <v/>
      </c>
    </row>
    <row r="394" spans="1:4" x14ac:dyDescent="0.55000000000000004">
      <c r="A394" s="14" t="str">
        <f>IF(ROW()-2&lt;=Paramètres!$B$14,ROW()-2,"")</f>
        <v/>
      </c>
      <c r="B394" s="14" t="str">
        <f>IF(A394="","",Paramètres!$B$15-2*(A394-1))</f>
        <v/>
      </c>
      <c r="C394" s="15" t="str">
        <f>IF(A394="","",Paramètres!$B$7)</f>
        <v/>
      </c>
      <c r="D394" s="15" t="str">
        <f>IF(A394="","",C394*(1+Paramètres!$B$12)^B394)</f>
        <v/>
      </c>
    </row>
    <row r="395" spans="1:4" x14ac:dyDescent="0.55000000000000004">
      <c r="A395" s="14" t="str">
        <f>IF(ROW()-2&lt;=Paramètres!$B$14,ROW()-2,"")</f>
        <v/>
      </c>
      <c r="B395" s="14" t="str">
        <f>IF(A395="","",Paramètres!$B$15-2*(A395-1))</f>
        <v/>
      </c>
      <c r="C395" s="15" t="str">
        <f>IF(A395="","",Paramètres!$B$7)</f>
        <v/>
      </c>
      <c r="D395" s="15" t="str">
        <f>IF(A395="","",C395*(1+Paramètres!$B$12)^B395)</f>
        <v/>
      </c>
    </row>
    <row r="396" spans="1:4" x14ac:dyDescent="0.55000000000000004">
      <c r="A396" s="14" t="str">
        <f>IF(ROW()-2&lt;=Paramètres!$B$14,ROW()-2,"")</f>
        <v/>
      </c>
      <c r="B396" s="14" t="str">
        <f>IF(A396="","",Paramètres!$B$15-2*(A396-1))</f>
        <v/>
      </c>
      <c r="C396" s="15" t="str">
        <f>IF(A396="","",Paramètres!$B$7)</f>
        <v/>
      </c>
      <c r="D396" s="15" t="str">
        <f>IF(A396="","",C396*(1+Paramètres!$B$12)^B396)</f>
        <v/>
      </c>
    </row>
    <row r="397" spans="1:4" x14ac:dyDescent="0.55000000000000004">
      <c r="A397" s="14" t="str">
        <f>IF(ROW()-2&lt;=Paramètres!$B$14,ROW()-2,"")</f>
        <v/>
      </c>
      <c r="B397" s="14" t="str">
        <f>IF(A397="","",Paramètres!$B$15-2*(A397-1))</f>
        <v/>
      </c>
      <c r="C397" s="15" t="str">
        <f>IF(A397="","",Paramètres!$B$7)</f>
        <v/>
      </c>
      <c r="D397" s="15" t="str">
        <f>IF(A397="","",C397*(1+Paramètres!$B$12)^B397)</f>
        <v/>
      </c>
    </row>
    <row r="398" spans="1:4" x14ac:dyDescent="0.55000000000000004">
      <c r="A398" s="14" t="str">
        <f>IF(ROW()-2&lt;=Paramètres!$B$14,ROW()-2,"")</f>
        <v/>
      </c>
      <c r="B398" s="14" t="str">
        <f>IF(A398="","",Paramètres!$B$15-2*(A398-1))</f>
        <v/>
      </c>
      <c r="C398" s="15" t="str">
        <f>IF(A398="","",Paramètres!$B$7)</f>
        <v/>
      </c>
      <c r="D398" s="15" t="str">
        <f>IF(A398="","",C398*(1+Paramètres!$B$12)^B398)</f>
        <v/>
      </c>
    </row>
    <row r="399" spans="1:4" x14ac:dyDescent="0.55000000000000004">
      <c r="A399" s="14" t="str">
        <f>IF(ROW()-2&lt;=Paramètres!$B$14,ROW()-2,"")</f>
        <v/>
      </c>
      <c r="B399" s="14" t="str">
        <f>IF(A399="","",Paramètres!$B$15-2*(A399-1))</f>
        <v/>
      </c>
      <c r="C399" s="15" t="str">
        <f>IF(A399="","",Paramètres!$B$7)</f>
        <v/>
      </c>
      <c r="D399" s="15" t="str">
        <f>IF(A399="","",C399*(1+Paramètres!$B$12)^B399)</f>
        <v/>
      </c>
    </row>
    <row r="400" spans="1:4" x14ac:dyDescent="0.55000000000000004">
      <c r="A400" s="14" t="str">
        <f>IF(ROW()-2&lt;=Paramètres!$B$14,ROW()-2,"")</f>
        <v/>
      </c>
      <c r="B400" s="14" t="str">
        <f>IF(A400="","",Paramètres!$B$15-2*(A400-1))</f>
        <v/>
      </c>
      <c r="C400" s="15" t="str">
        <f>IF(A400="","",Paramètres!$B$7)</f>
        <v/>
      </c>
      <c r="D400" s="15" t="str">
        <f>IF(A400="","",C400*(1+Paramètres!$B$12)^B400)</f>
        <v/>
      </c>
    </row>
    <row r="401" spans="1:4" x14ac:dyDescent="0.55000000000000004">
      <c r="A401" s="14" t="str">
        <f>IF(ROW()-2&lt;=Paramètres!$B$14,ROW()-2,"")</f>
        <v/>
      </c>
      <c r="B401" s="14" t="str">
        <f>IF(A401="","",Paramètres!$B$15-2*(A401-1))</f>
        <v/>
      </c>
      <c r="C401" s="15" t="str">
        <f>IF(A401="","",Paramètres!$B$7)</f>
        <v/>
      </c>
      <c r="D401" s="15" t="str">
        <f>IF(A401="","",C401*(1+Paramètres!$B$12)^B401)</f>
        <v/>
      </c>
    </row>
    <row r="402" spans="1:4" x14ac:dyDescent="0.55000000000000004">
      <c r="A402" s="14" t="str">
        <f>IF(ROW()-2&lt;=Paramètres!$B$14,ROW()-2,"")</f>
        <v/>
      </c>
      <c r="B402" s="14" t="str">
        <f>IF(A402="","",Paramètres!$B$15-2*(A402-1))</f>
        <v/>
      </c>
      <c r="C402" s="15" t="str">
        <f>IF(A402="","",Paramètres!$B$7)</f>
        <v/>
      </c>
      <c r="D402" s="15" t="str">
        <f>IF(A402="","",C402*(1+Paramètres!$B$12)^B402)</f>
        <v/>
      </c>
    </row>
    <row r="403" spans="1:4" x14ac:dyDescent="0.55000000000000004">
      <c r="A403" s="14" t="str">
        <f>IF(ROW()-2&lt;=Paramètres!$B$14,ROW()-2,"")</f>
        <v/>
      </c>
      <c r="B403" s="14" t="str">
        <f>IF(A403="","",Paramètres!$B$15-2*(A403-1))</f>
        <v/>
      </c>
      <c r="C403" s="15" t="str">
        <f>IF(A403="","",Paramètres!$B$7)</f>
        <v/>
      </c>
      <c r="D403" s="15" t="str">
        <f>IF(A403="","",C403*(1+Paramètres!$B$12)^B403)</f>
        <v/>
      </c>
    </row>
    <row r="404" spans="1:4" x14ac:dyDescent="0.55000000000000004">
      <c r="A404" s="14" t="str">
        <f>IF(ROW()-2&lt;=Paramètres!$B$14,ROW()-2,"")</f>
        <v/>
      </c>
      <c r="B404" s="14" t="str">
        <f>IF(A404="","",Paramètres!$B$15-2*(A404-1))</f>
        <v/>
      </c>
      <c r="C404" s="15" t="str">
        <f>IF(A404="","",Paramètres!$B$7)</f>
        <v/>
      </c>
      <c r="D404" s="15" t="str">
        <f>IF(A404="","",C404*(1+Paramètres!$B$12)^B404)</f>
        <v/>
      </c>
    </row>
    <row r="405" spans="1:4" x14ac:dyDescent="0.55000000000000004">
      <c r="A405" s="14" t="str">
        <f>IF(ROW()-2&lt;=Paramètres!$B$14,ROW()-2,"")</f>
        <v/>
      </c>
      <c r="B405" s="14" t="str">
        <f>IF(A405="","",Paramètres!$B$15-2*(A405-1))</f>
        <v/>
      </c>
      <c r="C405" s="15" t="str">
        <f>IF(A405="","",Paramètres!$B$7)</f>
        <v/>
      </c>
      <c r="D405" s="15" t="str">
        <f>IF(A405="","",C405*(1+Paramètres!$B$12)^B405)</f>
        <v/>
      </c>
    </row>
    <row r="406" spans="1:4" x14ac:dyDescent="0.55000000000000004">
      <c r="A406" s="14" t="str">
        <f>IF(ROW()-2&lt;=Paramètres!$B$14,ROW()-2,"")</f>
        <v/>
      </c>
      <c r="B406" s="14" t="str">
        <f>IF(A406="","",Paramètres!$B$15-2*(A406-1))</f>
        <v/>
      </c>
      <c r="C406" s="15" t="str">
        <f>IF(A406="","",Paramètres!$B$7)</f>
        <v/>
      </c>
      <c r="D406" s="15" t="str">
        <f>IF(A406="","",C406*(1+Paramètres!$B$12)^B406)</f>
        <v/>
      </c>
    </row>
    <row r="407" spans="1:4" x14ac:dyDescent="0.55000000000000004">
      <c r="A407" s="14" t="str">
        <f>IF(ROW()-2&lt;=Paramètres!$B$14,ROW()-2,"")</f>
        <v/>
      </c>
      <c r="B407" s="14" t="str">
        <f>IF(A407="","",Paramètres!$B$15-2*(A407-1))</f>
        <v/>
      </c>
      <c r="C407" s="15" t="str">
        <f>IF(A407="","",Paramètres!$B$7)</f>
        <v/>
      </c>
      <c r="D407" s="15" t="str">
        <f>IF(A407="","",C407*(1+Paramètres!$B$12)^B407)</f>
        <v/>
      </c>
    </row>
    <row r="408" spans="1:4" x14ac:dyDescent="0.55000000000000004">
      <c r="A408" s="14" t="str">
        <f>IF(ROW()-2&lt;=Paramètres!$B$14,ROW()-2,"")</f>
        <v/>
      </c>
      <c r="B408" s="14" t="str">
        <f>IF(A408="","",Paramètres!$B$15-2*(A408-1))</f>
        <v/>
      </c>
      <c r="C408" s="15" t="str">
        <f>IF(A408="","",Paramètres!$B$7)</f>
        <v/>
      </c>
      <c r="D408" s="15" t="str">
        <f>IF(A408="","",C408*(1+Paramètres!$B$12)^B408)</f>
        <v/>
      </c>
    </row>
    <row r="409" spans="1:4" x14ac:dyDescent="0.55000000000000004">
      <c r="A409" s="14" t="str">
        <f>IF(ROW()-2&lt;=Paramètres!$B$14,ROW()-2,"")</f>
        <v/>
      </c>
      <c r="B409" s="14" t="str">
        <f>IF(A409="","",Paramètres!$B$15-2*(A409-1))</f>
        <v/>
      </c>
      <c r="C409" s="15" t="str">
        <f>IF(A409="","",Paramètres!$B$7)</f>
        <v/>
      </c>
      <c r="D409" s="15" t="str">
        <f>IF(A409="","",C409*(1+Paramètres!$B$12)^B409)</f>
        <v/>
      </c>
    </row>
    <row r="410" spans="1:4" x14ac:dyDescent="0.55000000000000004">
      <c r="A410" s="14" t="str">
        <f>IF(ROW()-2&lt;=Paramètres!$B$14,ROW()-2,"")</f>
        <v/>
      </c>
      <c r="B410" s="14" t="str">
        <f>IF(A410="","",Paramètres!$B$15-2*(A410-1))</f>
        <v/>
      </c>
      <c r="C410" s="15" t="str">
        <f>IF(A410="","",Paramètres!$B$7)</f>
        <v/>
      </c>
      <c r="D410" s="15" t="str">
        <f>IF(A410="","",C410*(1+Paramètres!$B$12)^B410)</f>
        <v/>
      </c>
    </row>
    <row r="411" spans="1:4" x14ac:dyDescent="0.55000000000000004">
      <c r="A411" s="14" t="str">
        <f>IF(ROW()-2&lt;=Paramètres!$B$14,ROW()-2,"")</f>
        <v/>
      </c>
      <c r="B411" s="14" t="str">
        <f>IF(A411="","",Paramètres!$B$15-2*(A411-1))</f>
        <v/>
      </c>
      <c r="C411" s="15" t="str">
        <f>IF(A411="","",Paramètres!$B$7)</f>
        <v/>
      </c>
      <c r="D411" s="15" t="str">
        <f>IF(A411="","",C411*(1+Paramètres!$B$12)^B411)</f>
        <v/>
      </c>
    </row>
    <row r="412" spans="1:4" x14ac:dyDescent="0.55000000000000004">
      <c r="A412" s="14" t="str">
        <f>IF(ROW()-2&lt;=Paramètres!$B$14,ROW()-2,"")</f>
        <v/>
      </c>
      <c r="B412" s="14" t="str">
        <f>IF(A412="","",Paramètres!$B$15-2*(A412-1))</f>
        <v/>
      </c>
      <c r="C412" s="15" t="str">
        <f>IF(A412="","",Paramètres!$B$7)</f>
        <v/>
      </c>
      <c r="D412" s="15" t="str">
        <f>IF(A412="","",C412*(1+Paramètres!$B$12)^B412)</f>
        <v/>
      </c>
    </row>
    <row r="413" spans="1:4" x14ac:dyDescent="0.55000000000000004">
      <c r="A413" s="14" t="str">
        <f>IF(ROW()-2&lt;=Paramètres!$B$14,ROW()-2,"")</f>
        <v/>
      </c>
      <c r="B413" s="14" t="str">
        <f>IF(A413="","",Paramètres!$B$15-2*(A413-1))</f>
        <v/>
      </c>
      <c r="C413" s="15" t="str">
        <f>IF(A413="","",Paramètres!$B$7)</f>
        <v/>
      </c>
      <c r="D413" s="15" t="str">
        <f>IF(A413="","",C413*(1+Paramètres!$B$12)^B413)</f>
        <v/>
      </c>
    </row>
    <row r="414" spans="1:4" x14ac:dyDescent="0.55000000000000004">
      <c r="A414" s="14" t="str">
        <f>IF(ROW()-2&lt;=Paramètres!$B$14,ROW()-2,"")</f>
        <v/>
      </c>
      <c r="B414" s="14" t="str">
        <f>IF(A414="","",Paramètres!$B$15-2*(A414-1))</f>
        <v/>
      </c>
      <c r="C414" s="15" t="str">
        <f>IF(A414="","",Paramètres!$B$7)</f>
        <v/>
      </c>
      <c r="D414" s="15" t="str">
        <f>IF(A414="","",C414*(1+Paramètres!$B$12)^B414)</f>
        <v/>
      </c>
    </row>
    <row r="415" spans="1:4" x14ac:dyDescent="0.55000000000000004">
      <c r="A415" s="14" t="str">
        <f>IF(ROW()-2&lt;=Paramètres!$B$14,ROW()-2,"")</f>
        <v/>
      </c>
      <c r="B415" s="14" t="str">
        <f>IF(A415="","",Paramètres!$B$15-2*(A415-1))</f>
        <v/>
      </c>
      <c r="C415" s="15" t="str">
        <f>IF(A415="","",Paramètres!$B$7)</f>
        <v/>
      </c>
      <c r="D415" s="15" t="str">
        <f>IF(A415="","",C415*(1+Paramètres!$B$12)^B415)</f>
        <v/>
      </c>
    </row>
    <row r="416" spans="1:4" x14ac:dyDescent="0.55000000000000004">
      <c r="A416" s="14" t="str">
        <f>IF(ROW()-2&lt;=Paramètres!$B$14,ROW()-2,"")</f>
        <v/>
      </c>
      <c r="B416" s="14" t="str">
        <f>IF(A416="","",Paramètres!$B$15-2*(A416-1))</f>
        <v/>
      </c>
      <c r="C416" s="15" t="str">
        <f>IF(A416="","",Paramètres!$B$7)</f>
        <v/>
      </c>
      <c r="D416" s="15" t="str">
        <f>IF(A416="","",C416*(1+Paramètres!$B$12)^B416)</f>
        <v/>
      </c>
    </row>
    <row r="417" spans="1:4" x14ac:dyDescent="0.55000000000000004">
      <c r="A417" s="14" t="str">
        <f>IF(ROW()-2&lt;=Paramètres!$B$14,ROW()-2,"")</f>
        <v/>
      </c>
      <c r="B417" s="14" t="str">
        <f>IF(A417="","",Paramètres!$B$15-2*(A417-1))</f>
        <v/>
      </c>
      <c r="C417" s="15" t="str">
        <f>IF(A417="","",Paramètres!$B$7)</f>
        <v/>
      </c>
      <c r="D417" s="15" t="str">
        <f>IF(A417="","",C417*(1+Paramètres!$B$12)^B417)</f>
        <v/>
      </c>
    </row>
    <row r="418" spans="1:4" x14ac:dyDescent="0.55000000000000004">
      <c r="A418" s="14" t="str">
        <f>IF(ROW()-2&lt;=Paramètres!$B$14,ROW()-2,"")</f>
        <v/>
      </c>
      <c r="B418" s="14" t="str">
        <f>IF(A418="","",Paramètres!$B$15-2*(A418-1))</f>
        <v/>
      </c>
      <c r="C418" s="15" t="str">
        <f>IF(A418="","",Paramètres!$B$7)</f>
        <v/>
      </c>
      <c r="D418" s="15" t="str">
        <f>IF(A418="","",C418*(1+Paramètres!$B$12)^B418)</f>
        <v/>
      </c>
    </row>
    <row r="419" spans="1:4" x14ac:dyDescent="0.55000000000000004">
      <c r="A419" s="14" t="str">
        <f>IF(ROW()-2&lt;=Paramètres!$B$14,ROW()-2,"")</f>
        <v/>
      </c>
      <c r="B419" s="14" t="str">
        <f>IF(A419="","",Paramètres!$B$15-2*(A419-1))</f>
        <v/>
      </c>
      <c r="C419" s="15" t="str">
        <f>IF(A419="","",Paramètres!$B$7)</f>
        <v/>
      </c>
      <c r="D419" s="15" t="str">
        <f>IF(A419="","",C419*(1+Paramètres!$B$12)^B419)</f>
        <v/>
      </c>
    </row>
    <row r="420" spans="1:4" x14ac:dyDescent="0.55000000000000004">
      <c r="A420" s="14" t="str">
        <f>IF(ROW()-2&lt;=Paramètres!$B$14,ROW()-2,"")</f>
        <v/>
      </c>
      <c r="B420" s="14" t="str">
        <f>IF(A420="","",Paramètres!$B$15-2*(A420-1))</f>
        <v/>
      </c>
      <c r="C420" s="15" t="str">
        <f>IF(A420="","",Paramètres!$B$7)</f>
        <v/>
      </c>
      <c r="D420" s="15" t="str">
        <f>IF(A420="","",C420*(1+Paramètres!$B$12)^B420)</f>
        <v/>
      </c>
    </row>
    <row r="421" spans="1:4" x14ac:dyDescent="0.55000000000000004">
      <c r="A421" s="14" t="str">
        <f>IF(ROW()-2&lt;=Paramètres!$B$14,ROW()-2,"")</f>
        <v/>
      </c>
      <c r="B421" s="14" t="str">
        <f>IF(A421="","",Paramètres!$B$15-2*(A421-1))</f>
        <v/>
      </c>
      <c r="C421" s="15" t="str">
        <f>IF(A421="","",Paramètres!$B$7)</f>
        <v/>
      </c>
      <c r="D421" s="15" t="str">
        <f>IF(A421="","",C421*(1+Paramètres!$B$12)^B421)</f>
        <v/>
      </c>
    </row>
    <row r="422" spans="1:4" x14ac:dyDescent="0.55000000000000004">
      <c r="A422" s="14" t="str">
        <f>IF(ROW()-2&lt;=Paramètres!$B$14,ROW()-2,"")</f>
        <v/>
      </c>
      <c r="B422" s="14" t="str">
        <f>IF(A422="","",Paramètres!$B$15-2*(A422-1))</f>
        <v/>
      </c>
      <c r="C422" s="15" t="str">
        <f>IF(A422="","",Paramètres!$B$7)</f>
        <v/>
      </c>
      <c r="D422" s="15" t="str">
        <f>IF(A422="","",C422*(1+Paramètres!$B$12)^B422)</f>
        <v/>
      </c>
    </row>
    <row r="423" spans="1:4" x14ac:dyDescent="0.55000000000000004">
      <c r="A423" s="14" t="str">
        <f>IF(ROW()-2&lt;=Paramètres!$B$14,ROW()-2,"")</f>
        <v/>
      </c>
      <c r="B423" s="14" t="str">
        <f>IF(A423="","",Paramètres!$B$15-2*(A423-1))</f>
        <v/>
      </c>
      <c r="C423" s="15" t="str">
        <f>IF(A423="","",Paramètres!$B$7)</f>
        <v/>
      </c>
      <c r="D423" s="15" t="str">
        <f>IF(A423="","",C423*(1+Paramètres!$B$12)^B423)</f>
        <v/>
      </c>
    </row>
    <row r="424" spans="1:4" x14ac:dyDescent="0.55000000000000004">
      <c r="A424" s="14" t="str">
        <f>IF(ROW()-2&lt;=Paramètres!$B$14,ROW()-2,"")</f>
        <v/>
      </c>
      <c r="B424" s="14" t="str">
        <f>IF(A424="","",Paramètres!$B$15-2*(A424-1))</f>
        <v/>
      </c>
      <c r="C424" s="15" t="str">
        <f>IF(A424="","",Paramètres!$B$7)</f>
        <v/>
      </c>
      <c r="D424" s="15" t="str">
        <f>IF(A424="","",C424*(1+Paramètres!$B$12)^B424)</f>
        <v/>
      </c>
    </row>
    <row r="425" spans="1:4" x14ac:dyDescent="0.55000000000000004">
      <c r="A425" s="14" t="str">
        <f>IF(ROW()-2&lt;=Paramètres!$B$14,ROW()-2,"")</f>
        <v/>
      </c>
      <c r="B425" s="14" t="str">
        <f>IF(A425="","",Paramètres!$B$15-2*(A425-1))</f>
        <v/>
      </c>
      <c r="C425" s="15" t="str">
        <f>IF(A425="","",Paramètres!$B$7)</f>
        <v/>
      </c>
      <c r="D425" s="15" t="str">
        <f>IF(A425="","",C425*(1+Paramètres!$B$12)^B425)</f>
        <v/>
      </c>
    </row>
    <row r="426" spans="1:4" x14ac:dyDescent="0.55000000000000004">
      <c r="A426" s="14" t="str">
        <f>IF(ROW()-2&lt;=Paramètres!$B$14,ROW()-2,"")</f>
        <v/>
      </c>
      <c r="B426" s="14" t="str">
        <f>IF(A426="","",Paramètres!$B$15-2*(A426-1))</f>
        <v/>
      </c>
      <c r="C426" s="15" t="str">
        <f>IF(A426="","",Paramètres!$B$7)</f>
        <v/>
      </c>
      <c r="D426" s="15" t="str">
        <f>IF(A426="","",C426*(1+Paramètres!$B$12)^B426)</f>
        <v/>
      </c>
    </row>
    <row r="427" spans="1:4" x14ac:dyDescent="0.55000000000000004">
      <c r="A427" s="14" t="str">
        <f>IF(ROW()-2&lt;=Paramètres!$B$14,ROW()-2,"")</f>
        <v/>
      </c>
      <c r="B427" s="14" t="str">
        <f>IF(A427="","",Paramètres!$B$15-2*(A427-1))</f>
        <v/>
      </c>
      <c r="C427" s="15" t="str">
        <f>IF(A427="","",Paramètres!$B$7)</f>
        <v/>
      </c>
      <c r="D427" s="15" t="str">
        <f>IF(A427="","",C427*(1+Paramètres!$B$12)^B427)</f>
        <v/>
      </c>
    </row>
    <row r="428" spans="1:4" x14ac:dyDescent="0.55000000000000004">
      <c r="A428" s="14" t="str">
        <f>IF(ROW()-2&lt;=Paramètres!$B$14,ROW()-2,"")</f>
        <v/>
      </c>
      <c r="B428" s="14" t="str">
        <f>IF(A428="","",Paramètres!$B$15-2*(A428-1))</f>
        <v/>
      </c>
      <c r="C428" s="15" t="str">
        <f>IF(A428="","",Paramètres!$B$7)</f>
        <v/>
      </c>
      <c r="D428" s="15" t="str">
        <f>IF(A428="","",C428*(1+Paramètres!$B$12)^B428)</f>
        <v/>
      </c>
    </row>
    <row r="429" spans="1:4" x14ac:dyDescent="0.55000000000000004">
      <c r="A429" s="14" t="str">
        <f>IF(ROW()-2&lt;=Paramètres!$B$14,ROW()-2,"")</f>
        <v/>
      </c>
      <c r="B429" s="14" t="str">
        <f>IF(A429="","",Paramètres!$B$15-2*(A429-1))</f>
        <v/>
      </c>
      <c r="C429" s="15" t="str">
        <f>IF(A429="","",Paramètres!$B$7)</f>
        <v/>
      </c>
      <c r="D429" s="15" t="str">
        <f>IF(A429="","",C429*(1+Paramètres!$B$12)^B429)</f>
        <v/>
      </c>
    </row>
    <row r="430" spans="1:4" x14ac:dyDescent="0.55000000000000004">
      <c r="A430" s="14" t="str">
        <f>IF(ROW()-2&lt;=Paramètres!$B$14,ROW()-2,"")</f>
        <v/>
      </c>
      <c r="B430" s="14" t="str">
        <f>IF(A430="","",Paramètres!$B$15-2*(A430-1))</f>
        <v/>
      </c>
      <c r="C430" s="15" t="str">
        <f>IF(A430="","",Paramètres!$B$7)</f>
        <v/>
      </c>
      <c r="D430" s="15" t="str">
        <f>IF(A430="","",C430*(1+Paramètres!$B$12)^B430)</f>
        <v/>
      </c>
    </row>
    <row r="431" spans="1:4" x14ac:dyDescent="0.55000000000000004">
      <c r="A431" s="14" t="str">
        <f>IF(ROW()-2&lt;=Paramètres!$B$14,ROW()-2,"")</f>
        <v/>
      </c>
      <c r="B431" s="14" t="str">
        <f>IF(A431="","",Paramètres!$B$15-2*(A431-1))</f>
        <v/>
      </c>
      <c r="C431" s="15" t="str">
        <f>IF(A431="","",Paramètres!$B$7)</f>
        <v/>
      </c>
      <c r="D431" s="15" t="str">
        <f>IF(A431="","",C431*(1+Paramètres!$B$12)^B431)</f>
        <v/>
      </c>
    </row>
    <row r="432" spans="1:4" x14ac:dyDescent="0.55000000000000004">
      <c r="A432" s="14" t="str">
        <f>IF(ROW()-2&lt;=Paramètres!$B$14,ROW()-2,"")</f>
        <v/>
      </c>
      <c r="B432" s="14" t="str">
        <f>IF(A432="","",Paramètres!$B$15-2*(A432-1))</f>
        <v/>
      </c>
      <c r="C432" s="15" t="str">
        <f>IF(A432="","",Paramètres!$B$7)</f>
        <v/>
      </c>
      <c r="D432" s="15" t="str">
        <f>IF(A432="","",C432*(1+Paramètres!$B$12)^B432)</f>
        <v/>
      </c>
    </row>
    <row r="433" spans="1:4" x14ac:dyDescent="0.55000000000000004">
      <c r="A433" s="14" t="str">
        <f>IF(ROW()-2&lt;=Paramètres!$B$14,ROW()-2,"")</f>
        <v/>
      </c>
      <c r="B433" s="14" t="str">
        <f>IF(A433="","",Paramètres!$B$15-2*(A433-1))</f>
        <v/>
      </c>
      <c r="C433" s="15" t="str">
        <f>IF(A433="","",Paramètres!$B$7)</f>
        <v/>
      </c>
      <c r="D433" s="15" t="str">
        <f>IF(A433="","",C433*(1+Paramètres!$B$12)^B433)</f>
        <v/>
      </c>
    </row>
    <row r="434" spans="1:4" x14ac:dyDescent="0.55000000000000004">
      <c r="A434" s="14" t="str">
        <f>IF(ROW()-2&lt;=Paramètres!$B$14,ROW()-2,"")</f>
        <v/>
      </c>
      <c r="B434" s="14" t="str">
        <f>IF(A434="","",Paramètres!$B$15-2*(A434-1))</f>
        <v/>
      </c>
      <c r="C434" s="15" t="str">
        <f>IF(A434="","",Paramètres!$B$7)</f>
        <v/>
      </c>
      <c r="D434" s="15" t="str">
        <f>IF(A434="","",C434*(1+Paramètres!$B$12)^B434)</f>
        <v/>
      </c>
    </row>
    <row r="435" spans="1:4" x14ac:dyDescent="0.55000000000000004">
      <c r="A435" s="14" t="str">
        <f>IF(ROW()-2&lt;=Paramètres!$B$14,ROW()-2,"")</f>
        <v/>
      </c>
      <c r="B435" s="14" t="str">
        <f>IF(A435="","",Paramètres!$B$15-2*(A435-1))</f>
        <v/>
      </c>
      <c r="C435" s="15" t="str">
        <f>IF(A435="","",Paramètres!$B$7)</f>
        <v/>
      </c>
      <c r="D435" s="15" t="str">
        <f>IF(A435="","",C435*(1+Paramètres!$B$12)^B435)</f>
        <v/>
      </c>
    </row>
    <row r="436" spans="1:4" x14ac:dyDescent="0.55000000000000004">
      <c r="A436" s="14" t="str">
        <f>IF(ROW()-2&lt;=Paramètres!$B$14,ROW()-2,"")</f>
        <v/>
      </c>
      <c r="B436" s="14" t="str">
        <f>IF(A436="","",Paramètres!$B$15-2*(A436-1))</f>
        <v/>
      </c>
      <c r="C436" s="15" t="str">
        <f>IF(A436="","",Paramètres!$B$7)</f>
        <v/>
      </c>
      <c r="D436" s="15" t="str">
        <f>IF(A436="","",C436*(1+Paramètres!$B$12)^B436)</f>
        <v/>
      </c>
    </row>
    <row r="437" spans="1:4" x14ac:dyDescent="0.55000000000000004">
      <c r="A437" s="14" t="str">
        <f>IF(ROW()-2&lt;=Paramètres!$B$14,ROW()-2,"")</f>
        <v/>
      </c>
      <c r="B437" s="14" t="str">
        <f>IF(A437="","",Paramètres!$B$15-2*(A437-1))</f>
        <v/>
      </c>
      <c r="C437" s="15" t="str">
        <f>IF(A437="","",Paramètres!$B$7)</f>
        <v/>
      </c>
      <c r="D437" s="15" t="str">
        <f>IF(A437="","",C437*(1+Paramètres!$B$12)^B437)</f>
        <v/>
      </c>
    </row>
    <row r="438" spans="1:4" x14ac:dyDescent="0.55000000000000004">
      <c r="A438" s="14" t="str">
        <f>IF(ROW()-2&lt;=Paramètres!$B$14,ROW()-2,"")</f>
        <v/>
      </c>
      <c r="B438" s="14" t="str">
        <f>IF(A438="","",Paramètres!$B$15-2*(A438-1))</f>
        <v/>
      </c>
      <c r="C438" s="15" t="str">
        <f>IF(A438="","",Paramètres!$B$7)</f>
        <v/>
      </c>
      <c r="D438" s="15" t="str">
        <f>IF(A438="","",C438*(1+Paramètres!$B$12)^B438)</f>
        <v/>
      </c>
    </row>
    <row r="439" spans="1:4" x14ac:dyDescent="0.55000000000000004">
      <c r="A439" s="14" t="str">
        <f>IF(ROW()-2&lt;=Paramètres!$B$14,ROW()-2,"")</f>
        <v/>
      </c>
      <c r="B439" s="14" t="str">
        <f>IF(A439="","",Paramètres!$B$15-2*(A439-1))</f>
        <v/>
      </c>
      <c r="C439" s="15" t="str">
        <f>IF(A439="","",Paramètres!$B$7)</f>
        <v/>
      </c>
      <c r="D439" s="15" t="str">
        <f>IF(A439="","",C439*(1+Paramètres!$B$12)^B439)</f>
        <v/>
      </c>
    </row>
    <row r="440" spans="1:4" x14ac:dyDescent="0.55000000000000004">
      <c r="A440" s="14" t="str">
        <f>IF(ROW()-2&lt;=Paramètres!$B$14,ROW()-2,"")</f>
        <v/>
      </c>
      <c r="B440" s="14" t="str">
        <f>IF(A440="","",Paramètres!$B$15-2*(A440-1))</f>
        <v/>
      </c>
      <c r="C440" s="15" t="str">
        <f>IF(A440="","",Paramètres!$B$7)</f>
        <v/>
      </c>
      <c r="D440" s="15" t="str">
        <f>IF(A440="","",C440*(1+Paramètres!$B$12)^B440)</f>
        <v/>
      </c>
    </row>
    <row r="441" spans="1:4" x14ac:dyDescent="0.55000000000000004">
      <c r="A441" s="14" t="str">
        <f>IF(ROW()-2&lt;=Paramètres!$B$14,ROW()-2,"")</f>
        <v/>
      </c>
      <c r="B441" s="14" t="str">
        <f>IF(A441="","",Paramètres!$B$15-2*(A441-1))</f>
        <v/>
      </c>
      <c r="C441" s="15" t="str">
        <f>IF(A441="","",Paramètres!$B$7)</f>
        <v/>
      </c>
      <c r="D441" s="15" t="str">
        <f>IF(A441="","",C441*(1+Paramètres!$B$12)^B441)</f>
        <v/>
      </c>
    </row>
    <row r="442" spans="1:4" x14ac:dyDescent="0.55000000000000004">
      <c r="A442" s="14" t="str">
        <f>IF(ROW()-2&lt;=Paramètres!$B$14,ROW()-2,"")</f>
        <v/>
      </c>
      <c r="B442" s="14" t="str">
        <f>IF(A442="","",Paramètres!$B$15-2*(A442-1))</f>
        <v/>
      </c>
      <c r="C442" s="15" t="str">
        <f>IF(A442="","",Paramètres!$B$7)</f>
        <v/>
      </c>
      <c r="D442" s="15" t="str">
        <f>IF(A442="","",C442*(1+Paramètres!$B$12)^B442)</f>
        <v/>
      </c>
    </row>
    <row r="443" spans="1:4" x14ac:dyDescent="0.55000000000000004">
      <c r="A443" s="14" t="str">
        <f>IF(ROW()-2&lt;=Paramètres!$B$14,ROW()-2,"")</f>
        <v/>
      </c>
      <c r="B443" s="14" t="str">
        <f>IF(A443="","",Paramètres!$B$15-2*(A443-1))</f>
        <v/>
      </c>
      <c r="C443" s="15" t="str">
        <f>IF(A443="","",Paramètres!$B$7)</f>
        <v/>
      </c>
      <c r="D443" s="15" t="str">
        <f>IF(A443="","",C443*(1+Paramètres!$B$12)^B443)</f>
        <v/>
      </c>
    </row>
    <row r="444" spans="1:4" x14ac:dyDescent="0.55000000000000004">
      <c r="A444" s="14" t="str">
        <f>IF(ROW()-2&lt;=Paramètres!$B$14,ROW()-2,"")</f>
        <v/>
      </c>
      <c r="B444" s="14" t="str">
        <f>IF(A444="","",Paramètres!$B$15-2*(A444-1))</f>
        <v/>
      </c>
      <c r="C444" s="15" t="str">
        <f>IF(A444="","",Paramètres!$B$7)</f>
        <v/>
      </c>
      <c r="D444" s="15" t="str">
        <f>IF(A444="","",C444*(1+Paramètres!$B$12)^B444)</f>
        <v/>
      </c>
    </row>
    <row r="445" spans="1:4" x14ac:dyDescent="0.55000000000000004">
      <c r="A445" s="14" t="str">
        <f>IF(ROW()-2&lt;=Paramètres!$B$14,ROW()-2,"")</f>
        <v/>
      </c>
      <c r="B445" s="14" t="str">
        <f>IF(A445="","",Paramètres!$B$15-2*(A445-1))</f>
        <v/>
      </c>
      <c r="C445" s="15" t="str">
        <f>IF(A445="","",Paramètres!$B$7)</f>
        <v/>
      </c>
      <c r="D445" s="15" t="str">
        <f>IF(A445="","",C445*(1+Paramètres!$B$12)^B445)</f>
        <v/>
      </c>
    </row>
    <row r="446" spans="1:4" x14ac:dyDescent="0.55000000000000004">
      <c r="A446" s="14" t="str">
        <f>IF(ROW()-2&lt;=Paramètres!$B$14,ROW()-2,"")</f>
        <v/>
      </c>
      <c r="B446" s="14" t="str">
        <f>IF(A446="","",Paramètres!$B$15-2*(A446-1))</f>
        <v/>
      </c>
      <c r="C446" s="15" t="str">
        <f>IF(A446="","",Paramètres!$B$7)</f>
        <v/>
      </c>
      <c r="D446" s="15" t="str">
        <f>IF(A446="","",C446*(1+Paramètres!$B$12)^B446)</f>
        <v/>
      </c>
    </row>
    <row r="447" spans="1:4" x14ac:dyDescent="0.55000000000000004">
      <c r="A447" s="14" t="str">
        <f>IF(ROW()-2&lt;=Paramètres!$B$14,ROW()-2,"")</f>
        <v/>
      </c>
      <c r="B447" s="14" t="str">
        <f>IF(A447="","",Paramètres!$B$15-2*(A447-1))</f>
        <v/>
      </c>
      <c r="C447" s="15" t="str">
        <f>IF(A447="","",Paramètres!$B$7)</f>
        <v/>
      </c>
      <c r="D447" s="15" t="str">
        <f>IF(A447="","",C447*(1+Paramètres!$B$12)^B447)</f>
        <v/>
      </c>
    </row>
    <row r="448" spans="1:4" x14ac:dyDescent="0.55000000000000004">
      <c r="A448" s="14" t="str">
        <f>IF(ROW()-2&lt;=Paramètres!$B$14,ROW()-2,"")</f>
        <v/>
      </c>
      <c r="B448" s="14" t="str">
        <f>IF(A448="","",Paramètres!$B$15-2*(A448-1))</f>
        <v/>
      </c>
      <c r="C448" s="15" t="str">
        <f>IF(A448="","",Paramètres!$B$7)</f>
        <v/>
      </c>
      <c r="D448" s="15" t="str">
        <f>IF(A448="","",C448*(1+Paramètres!$B$12)^B448)</f>
        <v/>
      </c>
    </row>
    <row r="449" spans="1:4" x14ac:dyDescent="0.55000000000000004">
      <c r="A449" s="14" t="str">
        <f>IF(ROW()-2&lt;=Paramètres!$B$14,ROW()-2,"")</f>
        <v/>
      </c>
      <c r="B449" s="14" t="str">
        <f>IF(A449="","",Paramètres!$B$15-2*(A449-1))</f>
        <v/>
      </c>
      <c r="C449" s="15" t="str">
        <f>IF(A449="","",Paramètres!$B$7)</f>
        <v/>
      </c>
      <c r="D449" s="15" t="str">
        <f>IF(A449="","",C449*(1+Paramètres!$B$12)^B449)</f>
        <v/>
      </c>
    </row>
    <row r="450" spans="1:4" x14ac:dyDescent="0.55000000000000004">
      <c r="A450" s="14" t="str">
        <f>IF(ROW()-2&lt;=Paramètres!$B$14,ROW()-2,"")</f>
        <v/>
      </c>
      <c r="B450" s="14" t="str">
        <f>IF(A450="","",Paramètres!$B$15-2*(A450-1))</f>
        <v/>
      </c>
      <c r="C450" s="15" t="str">
        <f>IF(A450="","",Paramètres!$B$7)</f>
        <v/>
      </c>
      <c r="D450" s="15" t="str">
        <f>IF(A450="","",C450*(1+Paramètres!$B$12)^B450)</f>
        <v/>
      </c>
    </row>
    <row r="451" spans="1:4" x14ac:dyDescent="0.55000000000000004">
      <c r="A451" s="14" t="str">
        <f>IF(ROW()-2&lt;=Paramètres!$B$14,ROW()-2,"")</f>
        <v/>
      </c>
      <c r="B451" s="14" t="str">
        <f>IF(A451="","",Paramètres!$B$15-2*(A451-1))</f>
        <v/>
      </c>
      <c r="C451" s="15" t="str">
        <f>IF(A451="","",Paramètres!$B$7)</f>
        <v/>
      </c>
      <c r="D451" s="15" t="str">
        <f>IF(A451="","",C451*(1+Paramètres!$B$12)^B451)</f>
        <v/>
      </c>
    </row>
    <row r="452" spans="1:4" x14ac:dyDescent="0.55000000000000004">
      <c r="A452" s="14" t="str">
        <f>IF(ROW()-2&lt;=Paramètres!$B$14,ROW()-2,"")</f>
        <v/>
      </c>
      <c r="B452" s="14" t="str">
        <f>IF(A452="","",Paramètres!$B$15-2*(A452-1))</f>
        <v/>
      </c>
      <c r="C452" s="15" t="str">
        <f>IF(A452="","",Paramètres!$B$7)</f>
        <v/>
      </c>
      <c r="D452" s="15" t="str">
        <f>IF(A452="","",C452*(1+Paramètres!$B$12)^B452)</f>
        <v/>
      </c>
    </row>
    <row r="453" spans="1:4" x14ac:dyDescent="0.55000000000000004">
      <c r="A453" s="14" t="str">
        <f>IF(ROW()-2&lt;=Paramètres!$B$14,ROW()-2,"")</f>
        <v/>
      </c>
      <c r="B453" s="14" t="str">
        <f>IF(A453="","",Paramètres!$B$15-2*(A453-1))</f>
        <v/>
      </c>
      <c r="C453" s="15" t="str">
        <f>IF(A453="","",Paramètres!$B$7)</f>
        <v/>
      </c>
      <c r="D453" s="15" t="str">
        <f>IF(A453="","",C453*(1+Paramètres!$B$12)^B453)</f>
        <v/>
      </c>
    </row>
    <row r="454" spans="1:4" x14ac:dyDescent="0.55000000000000004">
      <c r="A454" s="14" t="str">
        <f>IF(ROW()-2&lt;=Paramètres!$B$14,ROW()-2,"")</f>
        <v/>
      </c>
      <c r="B454" s="14" t="str">
        <f>IF(A454="","",Paramètres!$B$15-2*(A454-1))</f>
        <v/>
      </c>
      <c r="C454" s="15" t="str">
        <f>IF(A454="","",Paramètres!$B$7)</f>
        <v/>
      </c>
      <c r="D454" s="15" t="str">
        <f>IF(A454="","",C454*(1+Paramètres!$B$12)^B454)</f>
        <v/>
      </c>
    </row>
    <row r="455" spans="1:4" x14ac:dyDescent="0.55000000000000004">
      <c r="A455" s="14" t="str">
        <f>IF(ROW()-2&lt;=Paramètres!$B$14,ROW()-2,"")</f>
        <v/>
      </c>
      <c r="B455" s="14" t="str">
        <f>IF(A455="","",Paramètres!$B$15-2*(A455-1))</f>
        <v/>
      </c>
      <c r="C455" s="15" t="str">
        <f>IF(A455="","",Paramètres!$B$7)</f>
        <v/>
      </c>
      <c r="D455" s="15" t="str">
        <f>IF(A455="","",C455*(1+Paramètres!$B$12)^B455)</f>
        <v/>
      </c>
    </row>
    <row r="456" spans="1:4" x14ac:dyDescent="0.55000000000000004">
      <c r="A456" s="14" t="str">
        <f>IF(ROW()-2&lt;=Paramètres!$B$14,ROW()-2,"")</f>
        <v/>
      </c>
      <c r="B456" s="14" t="str">
        <f>IF(A456="","",Paramètres!$B$15-2*(A456-1))</f>
        <v/>
      </c>
      <c r="C456" s="15" t="str">
        <f>IF(A456="","",Paramètres!$B$7)</f>
        <v/>
      </c>
      <c r="D456" s="15" t="str">
        <f>IF(A456="","",C456*(1+Paramètres!$B$12)^B456)</f>
        <v/>
      </c>
    </row>
    <row r="457" spans="1:4" x14ac:dyDescent="0.55000000000000004">
      <c r="A457" s="14" t="str">
        <f>IF(ROW()-2&lt;=Paramètres!$B$14,ROW()-2,"")</f>
        <v/>
      </c>
      <c r="B457" s="14" t="str">
        <f>IF(A457="","",Paramètres!$B$15-2*(A457-1))</f>
        <v/>
      </c>
      <c r="C457" s="15" t="str">
        <f>IF(A457="","",Paramètres!$B$7)</f>
        <v/>
      </c>
      <c r="D457" s="15" t="str">
        <f>IF(A457="","",C457*(1+Paramètres!$B$12)^B457)</f>
        <v/>
      </c>
    </row>
    <row r="458" spans="1:4" x14ac:dyDescent="0.55000000000000004">
      <c r="A458" s="14" t="str">
        <f>IF(ROW()-2&lt;=Paramètres!$B$14,ROW()-2,"")</f>
        <v/>
      </c>
      <c r="B458" s="14" t="str">
        <f>IF(A458="","",Paramètres!$B$15-2*(A458-1))</f>
        <v/>
      </c>
      <c r="C458" s="15" t="str">
        <f>IF(A458="","",Paramètres!$B$7)</f>
        <v/>
      </c>
      <c r="D458" s="15" t="str">
        <f>IF(A458="","",C458*(1+Paramètres!$B$12)^B458)</f>
        <v/>
      </c>
    </row>
    <row r="459" spans="1:4" x14ac:dyDescent="0.55000000000000004">
      <c r="A459" s="14" t="str">
        <f>IF(ROW()-2&lt;=Paramètres!$B$14,ROW()-2,"")</f>
        <v/>
      </c>
      <c r="B459" s="14" t="str">
        <f>IF(A459="","",Paramètres!$B$15-2*(A459-1))</f>
        <v/>
      </c>
      <c r="C459" s="15" t="str">
        <f>IF(A459="","",Paramètres!$B$7)</f>
        <v/>
      </c>
      <c r="D459" s="15" t="str">
        <f>IF(A459="","",C459*(1+Paramètres!$B$12)^B459)</f>
        <v/>
      </c>
    </row>
    <row r="460" spans="1:4" x14ac:dyDescent="0.55000000000000004">
      <c r="A460" s="14" t="str">
        <f>IF(ROW()-2&lt;=Paramètres!$B$14,ROW()-2,"")</f>
        <v/>
      </c>
      <c r="B460" s="14" t="str">
        <f>IF(A460="","",Paramètres!$B$15-2*(A460-1))</f>
        <v/>
      </c>
      <c r="C460" s="15" t="str">
        <f>IF(A460="","",Paramètres!$B$7)</f>
        <v/>
      </c>
      <c r="D460" s="15" t="str">
        <f>IF(A460="","",C460*(1+Paramètres!$B$12)^B460)</f>
        <v/>
      </c>
    </row>
    <row r="461" spans="1:4" x14ac:dyDescent="0.55000000000000004">
      <c r="A461" s="14" t="str">
        <f>IF(ROW()-2&lt;=Paramètres!$B$14,ROW()-2,"")</f>
        <v/>
      </c>
      <c r="B461" s="14" t="str">
        <f>IF(A461="","",Paramètres!$B$15-2*(A461-1))</f>
        <v/>
      </c>
      <c r="C461" s="15" t="str">
        <f>IF(A461="","",Paramètres!$B$7)</f>
        <v/>
      </c>
      <c r="D461" s="15" t="str">
        <f>IF(A461="","",C461*(1+Paramètres!$B$12)^B461)</f>
        <v/>
      </c>
    </row>
    <row r="462" spans="1:4" x14ac:dyDescent="0.55000000000000004">
      <c r="A462" s="14" t="str">
        <f>IF(ROW()-2&lt;=Paramètres!$B$14,ROW()-2,"")</f>
        <v/>
      </c>
      <c r="B462" s="14" t="str">
        <f>IF(A462="","",Paramètres!$B$15-2*(A462-1))</f>
        <v/>
      </c>
      <c r="C462" s="15" t="str">
        <f>IF(A462="","",Paramètres!$B$7)</f>
        <v/>
      </c>
      <c r="D462" s="15" t="str">
        <f>IF(A462="","",C462*(1+Paramètres!$B$12)^B462)</f>
        <v/>
      </c>
    </row>
    <row r="463" spans="1:4" x14ac:dyDescent="0.55000000000000004">
      <c r="A463" s="14" t="str">
        <f>IF(ROW()-2&lt;=Paramètres!$B$14,ROW()-2,"")</f>
        <v/>
      </c>
      <c r="B463" s="14" t="str">
        <f>IF(A463="","",Paramètres!$B$15-2*(A463-1))</f>
        <v/>
      </c>
      <c r="C463" s="15" t="str">
        <f>IF(A463="","",Paramètres!$B$7)</f>
        <v/>
      </c>
      <c r="D463" s="15" t="str">
        <f>IF(A463="","",C463*(1+Paramètres!$B$12)^B463)</f>
        <v/>
      </c>
    </row>
    <row r="464" spans="1:4" x14ac:dyDescent="0.55000000000000004">
      <c r="A464" s="14" t="str">
        <f>IF(ROW()-2&lt;=Paramètres!$B$14,ROW()-2,"")</f>
        <v/>
      </c>
      <c r="B464" s="14" t="str">
        <f>IF(A464="","",Paramètres!$B$15-2*(A464-1))</f>
        <v/>
      </c>
      <c r="C464" s="15" t="str">
        <f>IF(A464="","",Paramètres!$B$7)</f>
        <v/>
      </c>
      <c r="D464" s="15" t="str">
        <f>IF(A464="","",C464*(1+Paramètres!$B$12)^B464)</f>
        <v/>
      </c>
    </row>
    <row r="465" spans="1:4" x14ac:dyDescent="0.55000000000000004">
      <c r="A465" s="14" t="str">
        <f>IF(ROW()-2&lt;=Paramètres!$B$14,ROW()-2,"")</f>
        <v/>
      </c>
      <c r="B465" s="14" t="str">
        <f>IF(A465="","",Paramètres!$B$15-2*(A465-1))</f>
        <v/>
      </c>
      <c r="C465" s="15" t="str">
        <f>IF(A465="","",Paramètres!$B$7)</f>
        <v/>
      </c>
      <c r="D465" s="15" t="str">
        <f>IF(A465="","",C465*(1+Paramètres!$B$12)^B465)</f>
        <v/>
      </c>
    </row>
    <row r="466" spans="1:4" x14ac:dyDescent="0.55000000000000004">
      <c r="A466" s="14" t="str">
        <f>IF(ROW()-2&lt;=Paramètres!$B$14,ROW()-2,"")</f>
        <v/>
      </c>
      <c r="B466" s="14" t="str">
        <f>IF(A466="","",Paramètres!$B$15-2*(A466-1))</f>
        <v/>
      </c>
      <c r="C466" s="15" t="str">
        <f>IF(A466="","",Paramètres!$B$7)</f>
        <v/>
      </c>
      <c r="D466" s="15" t="str">
        <f>IF(A466="","",C466*(1+Paramètres!$B$12)^B466)</f>
        <v/>
      </c>
    </row>
    <row r="467" spans="1:4" x14ac:dyDescent="0.55000000000000004">
      <c r="A467" s="14" t="str">
        <f>IF(ROW()-2&lt;=Paramètres!$B$14,ROW()-2,"")</f>
        <v/>
      </c>
      <c r="B467" s="14" t="str">
        <f>IF(A467="","",Paramètres!$B$15-2*(A467-1))</f>
        <v/>
      </c>
      <c r="C467" s="15" t="str">
        <f>IF(A467="","",Paramètres!$B$7)</f>
        <v/>
      </c>
      <c r="D467" s="15" t="str">
        <f>IF(A467="","",C467*(1+Paramètres!$B$12)^B467)</f>
        <v/>
      </c>
    </row>
    <row r="468" spans="1:4" x14ac:dyDescent="0.55000000000000004">
      <c r="A468" s="14" t="str">
        <f>IF(ROW()-2&lt;=Paramètres!$B$14,ROW()-2,"")</f>
        <v/>
      </c>
      <c r="B468" s="14" t="str">
        <f>IF(A468="","",Paramètres!$B$15-2*(A468-1))</f>
        <v/>
      </c>
      <c r="C468" s="15" t="str">
        <f>IF(A468="","",Paramètres!$B$7)</f>
        <v/>
      </c>
      <c r="D468" s="15" t="str">
        <f>IF(A468="","",C468*(1+Paramètres!$B$12)^B468)</f>
        <v/>
      </c>
    </row>
    <row r="469" spans="1:4" x14ac:dyDescent="0.55000000000000004">
      <c r="A469" s="14" t="str">
        <f>IF(ROW()-2&lt;=Paramètres!$B$14,ROW()-2,"")</f>
        <v/>
      </c>
      <c r="B469" s="14" t="str">
        <f>IF(A469="","",Paramètres!$B$15-2*(A469-1))</f>
        <v/>
      </c>
      <c r="C469" s="15" t="str">
        <f>IF(A469="","",Paramètres!$B$7)</f>
        <v/>
      </c>
      <c r="D469" s="15" t="str">
        <f>IF(A469="","",C469*(1+Paramètres!$B$12)^B469)</f>
        <v/>
      </c>
    </row>
    <row r="470" spans="1:4" x14ac:dyDescent="0.55000000000000004">
      <c r="A470" s="14" t="str">
        <f>IF(ROW()-2&lt;=Paramètres!$B$14,ROW()-2,"")</f>
        <v/>
      </c>
      <c r="B470" s="14" t="str">
        <f>IF(A470="","",Paramètres!$B$15-2*(A470-1))</f>
        <v/>
      </c>
      <c r="C470" s="15" t="str">
        <f>IF(A470="","",Paramètres!$B$7)</f>
        <v/>
      </c>
      <c r="D470" s="15" t="str">
        <f>IF(A470="","",C470*(1+Paramètres!$B$12)^B470)</f>
        <v/>
      </c>
    </row>
    <row r="471" spans="1:4" x14ac:dyDescent="0.55000000000000004">
      <c r="A471" s="14" t="str">
        <f>IF(ROW()-2&lt;=Paramètres!$B$14,ROW()-2,"")</f>
        <v/>
      </c>
      <c r="B471" s="14" t="str">
        <f>IF(A471="","",Paramètres!$B$15-2*(A471-1))</f>
        <v/>
      </c>
      <c r="C471" s="15" t="str">
        <f>IF(A471="","",Paramètres!$B$7)</f>
        <v/>
      </c>
      <c r="D471" s="15" t="str">
        <f>IF(A471="","",C471*(1+Paramètres!$B$12)^B471)</f>
        <v/>
      </c>
    </row>
    <row r="472" spans="1:4" x14ac:dyDescent="0.55000000000000004">
      <c r="A472" s="14" t="str">
        <f>IF(ROW()-2&lt;=Paramètres!$B$14,ROW()-2,"")</f>
        <v/>
      </c>
      <c r="B472" s="14" t="str">
        <f>IF(A472="","",Paramètres!$B$15-2*(A472-1))</f>
        <v/>
      </c>
      <c r="C472" s="15" t="str">
        <f>IF(A472="","",Paramètres!$B$7)</f>
        <v/>
      </c>
      <c r="D472" s="15" t="str">
        <f>IF(A472="","",C472*(1+Paramètres!$B$12)^B472)</f>
        <v/>
      </c>
    </row>
    <row r="473" spans="1:4" x14ac:dyDescent="0.55000000000000004">
      <c r="A473" s="14" t="str">
        <f>IF(ROW()-2&lt;=Paramètres!$B$14,ROW()-2,"")</f>
        <v/>
      </c>
      <c r="B473" s="14" t="str">
        <f>IF(A473="","",Paramètres!$B$15-2*(A473-1))</f>
        <v/>
      </c>
      <c r="C473" s="15" t="str">
        <f>IF(A473="","",Paramètres!$B$7)</f>
        <v/>
      </c>
      <c r="D473" s="15" t="str">
        <f>IF(A473="","",C473*(1+Paramètres!$B$12)^B473)</f>
        <v/>
      </c>
    </row>
    <row r="474" spans="1:4" x14ac:dyDescent="0.55000000000000004">
      <c r="A474" s="14" t="str">
        <f>IF(ROW()-2&lt;=Paramètres!$B$14,ROW()-2,"")</f>
        <v/>
      </c>
      <c r="B474" s="14" t="str">
        <f>IF(A474="","",Paramètres!$B$15-2*(A474-1))</f>
        <v/>
      </c>
      <c r="C474" s="15" t="str">
        <f>IF(A474="","",Paramètres!$B$7)</f>
        <v/>
      </c>
      <c r="D474" s="15" t="str">
        <f>IF(A474="","",C474*(1+Paramètres!$B$12)^B474)</f>
        <v/>
      </c>
    </row>
    <row r="475" spans="1:4" x14ac:dyDescent="0.55000000000000004">
      <c r="A475" s="14" t="str">
        <f>IF(ROW()-2&lt;=Paramètres!$B$14,ROW()-2,"")</f>
        <v/>
      </c>
      <c r="B475" s="14" t="str">
        <f>IF(A475="","",Paramètres!$B$15-2*(A475-1))</f>
        <v/>
      </c>
      <c r="C475" s="15" t="str">
        <f>IF(A475="","",Paramètres!$B$7)</f>
        <v/>
      </c>
      <c r="D475" s="15" t="str">
        <f>IF(A475="","",C475*(1+Paramètres!$B$12)^B475)</f>
        <v/>
      </c>
    </row>
    <row r="476" spans="1:4" x14ac:dyDescent="0.55000000000000004">
      <c r="A476" s="14" t="str">
        <f>IF(ROW()-2&lt;=Paramètres!$B$14,ROW()-2,"")</f>
        <v/>
      </c>
      <c r="B476" s="14" t="str">
        <f>IF(A476="","",Paramètres!$B$15-2*(A476-1))</f>
        <v/>
      </c>
      <c r="C476" s="15" t="str">
        <f>IF(A476="","",Paramètres!$B$7)</f>
        <v/>
      </c>
      <c r="D476" s="15" t="str">
        <f>IF(A476="","",C476*(1+Paramètres!$B$12)^B476)</f>
        <v/>
      </c>
    </row>
    <row r="477" spans="1:4" x14ac:dyDescent="0.55000000000000004">
      <c r="A477" s="14" t="str">
        <f>IF(ROW()-2&lt;=Paramètres!$B$14,ROW()-2,"")</f>
        <v/>
      </c>
      <c r="B477" s="14" t="str">
        <f>IF(A477="","",Paramètres!$B$15-2*(A477-1))</f>
        <v/>
      </c>
      <c r="C477" s="15" t="str">
        <f>IF(A477="","",Paramètres!$B$7)</f>
        <v/>
      </c>
      <c r="D477" s="15" t="str">
        <f>IF(A477="","",C477*(1+Paramètres!$B$12)^B477)</f>
        <v/>
      </c>
    </row>
    <row r="478" spans="1:4" x14ac:dyDescent="0.55000000000000004">
      <c r="A478" s="14" t="str">
        <f>IF(ROW()-2&lt;=Paramètres!$B$14,ROW()-2,"")</f>
        <v/>
      </c>
      <c r="B478" s="14" t="str">
        <f>IF(A478="","",Paramètres!$B$15-2*(A478-1))</f>
        <v/>
      </c>
      <c r="C478" s="15" t="str">
        <f>IF(A478="","",Paramètres!$B$7)</f>
        <v/>
      </c>
      <c r="D478" s="15" t="str">
        <f>IF(A478="","",C478*(1+Paramètres!$B$12)^B478)</f>
        <v/>
      </c>
    </row>
    <row r="479" spans="1:4" x14ac:dyDescent="0.55000000000000004">
      <c r="A479" s="14" t="str">
        <f>IF(ROW()-2&lt;=Paramètres!$B$14,ROW()-2,"")</f>
        <v/>
      </c>
      <c r="B479" s="14" t="str">
        <f>IF(A479="","",Paramètres!$B$15-2*(A479-1))</f>
        <v/>
      </c>
      <c r="C479" s="15" t="str">
        <f>IF(A479="","",Paramètres!$B$7)</f>
        <v/>
      </c>
      <c r="D479" s="15" t="str">
        <f>IF(A479="","",C479*(1+Paramètres!$B$12)^B479)</f>
        <v/>
      </c>
    </row>
    <row r="480" spans="1:4" x14ac:dyDescent="0.55000000000000004">
      <c r="A480" s="14" t="str">
        <f>IF(ROW()-2&lt;=Paramètres!$B$14,ROW()-2,"")</f>
        <v/>
      </c>
      <c r="B480" s="14" t="str">
        <f>IF(A480="","",Paramètres!$B$15-2*(A480-1))</f>
        <v/>
      </c>
      <c r="C480" s="15" t="str">
        <f>IF(A480="","",Paramètres!$B$7)</f>
        <v/>
      </c>
      <c r="D480" s="15" t="str">
        <f>IF(A480="","",C480*(1+Paramètres!$B$12)^B480)</f>
        <v/>
      </c>
    </row>
    <row r="481" spans="1:4" x14ac:dyDescent="0.55000000000000004">
      <c r="A481" s="14" t="str">
        <f>IF(ROW()-2&lt;=Paramètres!$B$14,ROW()-2,"")</f>
        <v/>
      </c>
      <c r="B481" s="14" t="str">
        <f>IF(A481="","",Paramètres!$B$15-2*(A481-1))</f>
        <v/>
      </c>
      <c r="C481" s="15" t="str">
        <f>IF(A481="","",Paramètres!$B$7)</f>
        <v/>
      </c>
      <c r="D481" s="15" t="str">
        <f>IF(A481="","",C481*(1+Paramètres!$B$12)^B481)</f>
        <v/>
      </c>
    </row>
    <row r="482" spans="1:4" x14ac:dyDescent="0.55000000000000004">
      <c r="A482" s="14" t="str">
        <f>IF(ROW()-2&lt;=Paramètres!$B$14,ROW()-2,"")</f>
        <v/>
      </c>
      <c r="B482" s="14" t="str">
        <f>IF(A482="","",Paramètres!$B$15-2*(A482-1))</f>
        <v/>
      </c>
      <c r="C482" s="15" t="str">
        <f>IF(A482="","",Paramètres!$B$7)</f>
        <v/>
      </c>
      <c r="D482" s="15" t="str">
        <f>IF(A482="","",C482*(1+Paramètres!$B$12)^B482)</f>
        <v/>
      </c>
    </row>
    <row r="483" spans="1:4" x14ac:dyDescent="0.55000000000000004">
      <c r="A483" s="14" t="str">
        <f>IF(ROW()-2&lt;=Paramètres!$B$14,ROW()-2,"")</f>
        <v/>
      </c>
      <c r="B483" s="14" t="str">
        <f>IF(A483="","",Paramètres!$B$15-2*(A483-1))</f>
        <v/>
      </c>
      <c r="C483" s="15" t="str">
        <f>IF(A483="","",Paramètres!$B$7)</f>
        <v/>
      </c>
      <c r="D483" s="15" t="str">
        <f>IF(A483="","",C483*(1+Paramètres!$B$12)^B483)</f>
        <v/>
      </c>
    </row>
    <row r="484" spans="1:4" x14ac:dyDescent="0.55000000000000004">
      <c r="A484" s="14" t="str">
        <f>IF(ROW()-2&lt;=Paramètres!$B$14,ROW()-2,"")</f>
        <v/>
      </c>
      <c r="B484" s="14" t="str">
        <f>IF(A484="","",Paramètres!$B$15-2*(A484-1))</f>
        <v/>
      </c>
      <c r="C484" s="15" t="str">
        <f>IF(A484="","",Paramètres!$B$7)</f>
        <v/>
      </c>
      <c r="D484" s="15" t="str">
        <f>IF(A484="","",C484*(1+Paramètres!$B$12)^B484)</f>
        <v/>
      </c>
    </row>
    <row r="485" spans="1:4" x14ac:dyDescent="0.55000000000000004">
      <c r="A485" s="14" t="str">
        <f>IF(ROW()-2&lt;=Paramètres!$B$14,ROW()-2,"")</f>
        <v/>
      </c>
      <c r="B485" s="14" t="str">
        <f>IF(A485="","",Paramètres!$B$15-2*(A485-1))</f>
        <v/>
      </c>
      <c r="C485" s="15" t="str">
        <f>IF(A485="","",Paramètres!$B$7)</f>
        <v/>
      </c>
      <c r="D485" s="15" t="str">
        <f>IF(A485="","",C485*(1+Paramètres!$B$12)^B485)</f>
        <v/>
      </c>
    </row>
    <row r="486" spans="1:4" x14ac:dyDescent="0.55000000000000004">
      <c r="A486" s="14" t="str">
        <f>IF(ROW()-2&lt;=Paramètres!$B$14,ROW()-2,"")</f>
        <v/>
      </c>
      <c r="B486" s="14" t="str">
        <f>IF(A486="","",Paramètres!$B$15-2*(A486-1))</f>
        <v/>
      </c>
      <c r="C486" s="15" t="str">
        <f>IF(A486="","",Paramètres!$B$7)</f>
        <v/>
      </c>
      <c r="D486" s="15" t="str">
        <f>IF(A486="","",C486*(1+Paramètres!$B$12)^B486)</f>
        <v/>
      </c>
    </row>
    <row r="487" spans="1:4" x14ac:dyDescent="0.55000000000000004">
      <c r="A487" s="14" t="str">
        <f>IF(ROW()-2&lt;=Paramètres!$B$14,ROW()-2,"")</f>
        <v/>
      </c>
      <c r="B487" s="14" t="str">
        <f>IF(A487="","",Paramètres!$B$15-2*(A487-1))</f>
        <v/>
      </c>
      <c r="C487" s="15" t="str">
        <f>IF(A487="","",Paramètres!$B$7)</f>
        <v/>
      </c>
      <c r="D487" s="15" t="str">
        <f>IF(A487="","",C487*(1+Paramètres!$B$12)^B487)</f>
        <v/>
      </c>
    </row>
    <row r="488" spans="1:4" x14ac:dyDescent="0.55000000000000004">
      <c r="A488" s="14" t="str">
        <f>IF(ROW()-2&lt;=Paramètres!$B$14,ROW()-2,"")</f>
        <v/>
      </c>
      <c r="B488" s="14" t="str">
        <f>IF(A488="","",Paramètres!$B$15-2*(A488-1))</f>
        <v/>
      </c>
      <c r="C488" s="15" t="str">
        <f>IF(A488="","",Paramètres!$B$7)</f>
        <v/>
      </c>
      <c r="D488" s="15" t="str">
        <f>IF(A488="","",C488*(1+Paramètres!$B$12)^B488)</f>
        <v/>
      </c>
    </row>
    <row r="489" spans="1:4" x14ac:dyDescent="0.55000000000000004">
      <c r="A489" s="14" t="str">
        <f>IF(ROW()-2&lt;=Paramètres!$B$14,ROW()-2,"")</f>
        <v/>
      </c>
      <c r="B489" s="14" t="str">
        <f>IF(A489="","",Paramètres!$B$15-2*(A489-1))</f>
        <v/>
      </c>
      <c r="C489" s="15" t="str">
        <f>IF(A489="","",Paramètres!$B$7)</f>
        <v/>
      </c>
      <c r="D489" s="15" t="str">
        <f>IF(A489="","",C489*(1+Paramètres!$B$12)^B489)</f>
        <v/>
      </c>
    </row>
    <row r="490" spans="1:4" x14ac:dyDescent="0.55000000000000004">
      <c r="A490" s="14" t="str">
        <f>IF(ROW()-2&lt;=Paramètres!$B$14,ROW()-2,"")</f>
        <v/>
      </c>
      <c r="B490" s="14" t="str">
        <f>IF(A490="","",Paramètres!$B$15-2*(A490-1))</f>
        <v/>
      </c>
      <c r="C490" s="15" t="str">
        <f>IF(A490="","",Paramètres!$B$7)</f>
        <v/>
      </c>
      <c r="D490" s="15" t="str">
        <f>IF(A490="","",C490*(1+Paramètres!$B$12)^B490)</f>
        <v/>
      </c>
    </row>
    <row r="491" spans="1:4" x14ac:dyDescent="0.55000000000000004">
      <c r="A491" s="14" t="str">
        <f>IF(ROW()-2&lt;=Paramètres!$B$14,ROW()-2,"")</f>
        <v/>
      </c>
      <c r="B491" s="14" t="str">
        <f>IF(A491="","",Paramètres!$B$15-2*(A491-1))</f>
        <v/>
      </c>
      <c r="C491" s="15" t="str">
        <f>IF(A491="","",Paramètres!$B$7)</f>
        <v/>
      </c>
      <c r="D491" s="15" t="str">
        <f>IF(A491="","",C491*(1+Paramètres!$B$12)^B491)</f>
        <v/>
      </c>
    </row>
    <row r="492" spans="1:4" x14ac:dyDescent="0.55000000000000004">
      <c r="A492" s="14" t="str">
        <f>IF(ROW()-2&lt;=Paramètres!$B$14,ROW()-2,"")</f>
        <v/>
      </c>
      <c r="B492" s="14" t="str">
        <f>IF(A492="","",Paramètres!$B$15-2*(A492-1))</f>
        <v/>
      </c>
      <c r="C492" s="15" t="str">
        <f>IF(A492="","",Paramètres!$B$7)</f>
        <v/>
      </c>
      <c r="D492" s="15" t="str">
        <f>IF(A492="","",C492*(1+Paramètres!$B$12)^B492)</f>
        <v/>
      </c>
    </row>
    <row r="493" spans="1:4" x14ac:dyDescent="0.55000000000000004">
      <c r="A493" s="14" t="str">
        <f>IF(ROW()-2&lt;=Paramètres!$B$14,ROW()-2,"")</f>
        <v/>
      </c>
      <c r="B493" s="14" t="str">
        <f>IF(A493="","",Paramètres!$B$15-2*(A493-1))</f>
        <v/>
      </c>
      <c r="C493" s="15" t="str">
        <f>IF(A493="","",Paramètres!$B$7)</f>
        <v/>
      </c>
      <c r="D493" s="15" t="str">
        <f>IF(A493="","",C493*(1+Paramètres!$B$12)^B493)</f>
        <v/>
      </c>
    </row>
    <row r="494" spans="1:4" x14ac:dyDescent="0.55000000000000004">
      <c r="A494" s="14" t="str">
        <f>IF(ROW()-2&lt;=Paramètres!$B$14,ROW()-2,"")</f>
        <v/>
      </c>
      <c r="B494" s="14" t="str">
        <f>IF(A494="","",Paramètres!$B$15-2*(A494-1))</f>
        <v/>
      </c>
      <c r="C494" s="15" t="str">
        <f>IF(A494="","",Paramètres!$B$7)</f>
        <v/>
      </c>
      <c r="D494" s="15" t="str">
        <f>IF(A494="","",C494*(1+Paramètres!$B$12)^B494)</f>
        <v/>
      </c>
    </row>
    <row r="495" spans="1:4" x14ac:dyDescent="0.55000000000000004">
      <c r="A495" s="14" t="str">
        <f>IF(ROW()-2&lt;=Paramètres!$B$14,ROW()-2,"")</f>
        <v/>
      </c>
      <c r="B495" s="14" t="str">
        <f>IF(A495="","",Paramètres!$B$15-2*(A495-1))</f>
        <v/>
      </c>
      <c r="C495" s="15" t="str">
        <f>IF(A495="","",Paramètres!$B$7)</f>
        <v/>
      </c>
      <c r="D495" s="15" t="str">
        <f>IF(A495="","",C495*(1+Paramètres!$B$12)^B495)</f>
        <v/>
      </c>
    </row>
    <row r="496" spans="1:4" x14ac:dyDescent="0.55000000000000004">
      <c r="A496" s="14" t="str">
        <f>IF(ROW()-2&lt;=Paramètres!$B$14,ROW()-2,"")</f>
        <v/>
      </c>
      <c r="B496" s="14" t="str">
        <f>IF(A496="","",Paramètres!$B$15-2*(A496-1))</f>
        <v/>
      </c>
      <c r="C496" s="15" t="str">
        <f>IF(A496="","",Paramètres!$B$7)</f>
        <v/>
      </c>
      <c r="D496" s="15" t="str">
        <f>IF(A496="","",C496*(1+Paramètres!$B$12)^B496)</f>
        <v/>
      </c>
    </row>
    <row r="497" spans="1:4" x14ac:dyDescent="0.55000000000000004">
      <c r="A497" s="14" t="str">
        <f>IF(ROW()-2&lt;=Paramètres!$B$14,ROW()-2,"")</f>
        <v/>
      </c>
      <c r="B497" s="14" t="str">
        <f>IF(A497="","",Paramètres!$B$15-2*(A497-1))</f>
        <v/>
      </c>
      <c r="C497" s="15" t="str">
        <f>IF(A497="","",Paramètres!$B$7)</f>
        <v/>
      </c>
      <c r="D497" s="15" t="str">
        <f>IF(A497="","",C497*(1+Paramètres!$B$12)^B497)</f>
        <v/>
      </c>
    </row>
    <row r="498" spans="1:4" x14ac:dyDescent="0.55000000000000004">
      <c r="A498" s="14" t="str">
        <f>IF(ROW()-2&lt;=Paramètres!$B$14,ROW()-2,"")</f>
        <v/>
      </c>
      <c r="B498" s="14" t="str">
        <f>IF(A498="","",Paramètres!$B$15-2*(A498-1))</f>
        <v/>
      </c>
      <c r="C498" s="15" t="str">
        <f>IF(A498="","",Paramètres!$B$7)</f>
        <v/>
      </c>
      <c r="D498" s="15" t="str">
        <f>IF(A498="","",C498*(1+Paramètres!$B$12)^B498)</f>
        <v/>
      </c>
    </row>
    <row r="499" spans="1:4" x14ac:dyDescent="0.55000000000000004">
      <c r="A499" s="14" t="str">
        <f>IF(ROW()-2&lt;=Paramètres!$B$14,ROW()-2,"")</f>
        <v/>
      </c>
      <c r="B499" s="14" t="str">
        <f>IF(A499="","",Paramètres!$B$15-2*(A499-1))</f>
        <v/>
      </c>
      <c r="C499" s="15" t="str">
        <f>IF(A499="","",Paramètres!$B$7)</f>
        <v/>
      </c>
      <c r="D499" s="15" t="str">
        <f>IF(A499="","",C499*(1+Paramètres!$B$12)^B499)</f>
        <v/>
      </c>
    </row>
    <row r="500" spans="1:4" x14ac:dyDescent="0.55000000000000004">
      <c r="A500" s="14" t="str">
        <f>IF(ROW()-2&lt;=Paramètres!$B$14,ROW()-2,"")</f>
        <v/>
      </c>
      <c r="B500" s="14" t="str">
        <f>IF(A500="","",Paramètres!$B$15-2*(A500-1))</f>
        <v/>
      </c>
      <c r="C500" s="15" t="str">
        <f>IF(A500="","",Paramètres!$B$7)</f>
        <v/>
      </c>
      <c r="D500" s="15" t="str">
        <f>IF(A500="","",C500*(1+Paramètres!$B$12)^B500)</f>
        <v/>
      </c>
    </row>
    <row r="501" spans="1:4" x14ac:dyDescent="0.55000000000000004">
      <c r="A501" s="14" t="str">
        <f>IF(ROW()-2&lt;=Paramètres!$B$14,ROW()-2,"")</f>
        <v/>
      </c>
      <c r="B501" s="14" t="str">
        <f>IF(A501="","",Paramètres!$B$15-2*(A501-1))</f>
        <v/>
      </c>
      <c r="C501" s="15" t="str">
        <f>IF(A501="","",Paramètres!$B$7)</f>
        <v/>
      </c>
      <c r="D501" s="15" t="str">
        <f>IF(A501="","",C501*(1+Paramètres!$B$12)^B501)</f>
        <v/>
      </c>
    </row>
    <row r="502" spans="1:4" x14ac:dyDescent="0.55000000000000004">
      <c r="A502" s="14" t="str">
        <f>IF(ROW()-2&lt;=Paramètres!$B$14,ROW()-2,"")</f>
        <v/>
      </c>
      <c r="B502" s="14" t="str">
        <f>IF(A502="","",Paramètres!$B$15-2*(A502-1))</f>
        <v/>
      </c>
      <c r="C502" s="15" t="str">
        <f>IF(A502="","",Paramètres!$B$7)</f>
        <v/>
      </c>
      <c r="D502" s="15" t="str">
        <f>IF(A502="","",C502*(1+Paramètres!$B$12)^B502)</f>
        <v/>
      </c>
    </row>
    <row r="503" spans="1:4" x14ac:dyDescent="0.55000000000000004">
      <c r="A503" s="14" t="str">
        <f>IF(ROW()-2&lt;=Paramètres!$B$14,ROW()-2,"")</f>
        <v/>
      </c>
      <c r="B503" s="14" t="str">
        <f>IF(A503="","",Paramètres!$B$15-2*(A503-1))</f>
        <v/>
      </c>
      <c r="C503" s="15" t="str">
        <f>IF(A503="","",Paramètres!$B$7)</f>
        <v/>
      </c>
      <c r="D503" s="15" t="str">
        <f>IF(A503="","",C503*(1+Paramètres!$B$12)^B503)</f>
        <v/>
      </c>
    </row>
    <row r="504" spans="1:4" x14ac:dyDescent="0.55000000000000004">
      <c r="A504" s="14" t="str">
        <f>IF(ROW()-2&lt;=Paramètres!$B$14,ROW()-2,"")</f>
        <v/>
      </c>
      <c r="B504" s="14" t="str">
        <f>IF(A504="","",Paramètres!$B$15-2*(A504-1))</f>
        <v/>
      </c>
      <c r="C504" s="15" t="str">
        <f>IF(A504="","",Paramètres!$B$7)</f>
        <v/>
      </c>
      <c r="D504" s="15" t="str">
        <f>IF(A504="","",C504*(1+Paramètres!$B$12)^B504)</f>
        <v/>
      </c>
    </row>
    <row r="505" spans="1:4" x14ac:dyDescent="0.55000000000000004">
      <c r="A505" s="14" t="str">
        <f>IF(ROW()-2&lt;=Paramètres!$B$14,ROW()-2,"")</f>
        <v/>
      </c>
      <c r="B505" s="14" t="str">
        <f>IF(A505="","",Paramètres!$B$15-2*(A505-1))</f>
        <v/>
      </c>
      <c r="C505" s="15" t="str">
        <f>IF(A505="","",Paramètres!$B$7)</f>
        <v/>
      </c>
      <c r="D505" s="15" t="str">
        <f>IF(A505="","",C505*(1+Paramètres!$B$12)^B505)</f>
        <v/>
      </c>
    </row>
    <row r="506" spans="1:4" x14ac:dyDescent="0.55000000000000004">
      <c r="A506" s="14" t="str">
        <f>IF(ROW()-2&lt;=Paramètres!$B$14,ROW()-2,"")</f>
        <v/>
      </c>
      <c r="B506" s="14" t="str">
        <f>IF(A506="","",Paramètres!$B$15-2*(A506-1))</f>
        <v/>
      </c>
      <c r="C506" s="15" t="str">
        <f>IF(A506="","",Paramètres!$B$7)</f>
        <v/>
      </c>
      <c r="D506" s="15" t="str">
        <f>IF(A506="","",C506*(1+Paramètres!$B$12)^B506)</f>
        <v/>
      </c>
    </row>
    <row r="507" spans="1:4" x14ac:dyDescent="0.55000000000000004">
      <c r="A507" s="14" t="str">
        <f>IF(ROW()-2&lt;=Paramètres!$B$14,ROW()-2,"")</f>
        <v/>
      </c>
      <c r="B507" s="14" t="str">
        <f>IF(A507="","",Paramètres!$B$15-2*(A507-1))</f>
        <v/>
      </c>
      <c r="C507" s="15" t="str">
        <f>IF(A507="","",Paramètres!$B$7)</f>
        <v/>
      </c>
      <c r="D507" s="15" t="str">
        <f>IF(A507="","",C507*(1+Paramètres!$B$12)^B507)</f>
        <v/>
      </c>
    </row>
    <row r="508" spans="1:4" x14ac:dyDescent="0.55000000000000004">
      <c r="A508" s="14" t="str">
        <f>IF(ROW()-2&lt;=Paramètres!$B$14,ROW()-2,"")</f>
        <v/>
      </c>
      <c r="B508" s="14" t="str">
        <f>IF(A508="","",Paramètres!$B$15-2*(A508-1))</f>
        <v/>
      </c>
      <c r="C508" s="15" t="str">
        <f>IF(A508="","",Paramètres!$B$7)</f>
        <v/>
      </c>
      <c r="D508" s="15" t="str">
        <f>IF(A508="","",C508*(1+Paramètres!$B$12)^B508)</f>
        <v/>
      </c>
    </row>
    <row r="509" spans="1:4" x14ac:dyDescent="0.55000000000000004">
      <c r="A509" s="14" t="str">
        <f>IF(ROW()-2&lt;=Paramètres!$B$14,ROW()-2,"")</f>
        <v/>
      </c>
      <c r="B509" s="14" t="str">
        <f>IF(A509="","",Paramètres!$B$15-2*(A509-1))</f>
        <v/>
      </c>
      <c r="C509" s="15" t="str">
        <f>IF(A509="","",Paramètres!$B$7)</f>
        <v/>
      </c>
      <c r="D509" s="15" t="str">
        <f>IF(A509="","",C509*(1+Paramètres!$B$12)^B509)</f>
        <v/>
      </c>
    </row>
    <row r="510" spans="1:4" x14ac:dyDescent="0.55000000000000004">
      <c r="A510" s="14" t="str">
        <f>IF(ROW()-2&lt;=Paramètres!$B$14,ROW()-2,"")</f>
        <v/>
      </c>
      <c r="B510" s="14" t="str">
        <f>IF(A510="","",Paramètres!$B$15-2*(A510-1))</f>
        <v/>
      </c>
      <c r="C510" s="15" t="str">
        <f>IF(A510="","",Paramètres!$B$7)</f>
        <v/>
      </c>
      <c r="D510" s="15" t="str">
        <f>IF(A510="","",C510*(1+Paramètres!$B$12)^B510)</f>
        <v/>
      </c>
    </row>
    <row r="511" spans="1:4" x14ac:dyDescent="0.55000000000000004">
      <c r="A511" s="14" t="str">
        <f>IF(ROW()-2&lt;=Paramètres!$B$14,ROW()-2,"")</f>
        <v/>
      </c>
      <c r="B511" s="14" t="str">
        <f>IF(A511="","",Paramètres!$B$15-2*(A511-1))</f>
        <v/>
      </c>
      <c r="C511" s="15" t="str">
        <f>IF(A511="","",Paramètres!$B$7)</f>
        <v/>
      </c>
      <c r="D511" s="15" t="str">
        <f>IF(A511="","",C511*(1+Paramètres!$B$12)^B511)</f>
        <v/>
      </c>
    </row>
    <row r="512" spans="1:4" x14ac:dyDescent="0.55000000000000004">
      <c r="A512" s="14" t="str">
        <f>IF(ROW()-2&lt;=Paramètres!$B$14,ROW()-2,"")</f>
        <v/>
      </c>
      <c r="B512" s="14" t="str">
        <f>IF(A512="","",Paramètres!$B$15-2*(A512-1))</f>
        <v/>
      </c>
      <c r="C512" s="15" t="str">
        <f>IF(A512="","",Paramètres!$B$7)</f>
        <v/>
      </c>
      <c r="D512" s="15" t="str">
        <f>IF(A512="","",C512*(1+Paramètres!$B$12)^B512)</f>
        <v/>
      </c>
    </row>
    <row r="513" spans="1:4" x14ac:dyDescent="0.55000000000000004">
      <c r="A513" s="14" t="str">
        <f>IF(ROW()-2&lt;=Paramètres!$B$14,ROW()-2,"")</f>
        <v/>
      </c>
      <c r="B513" s="14" t="str">
        <f>IF(A513="","",Paramètres!$B$15-2*(A513-1))</f>
        <v/>
      </c>
      <c r="C513" s="15" t="str">
        <f>IF(A513="","",Paramètres!$B$7)</f>
        <v/>
      </c>
      <c r="D513" s="15" t="str">
        <f>IF(A513="","",C513*(1+Paramètres!$B$12)^B513)</f>
        <v/>
      </c>
    </row>
    <row r="514" spans="1:4" x14ac:dyDescent="0.55000000000000004">
      <c r="A514" s="14" t="str">
        <f>IF(ROW()-2&lt;=Paramètres!$B$14,ROW()-2,"")</f>
        <v/>
      </c>
      <c r="B514" s="14" t="str">
        <f>IF(A514="","",Paramètres!$B$15-2*(A514-1))</f>
        <v/>
      </c>
      <c r="C514" s="15" t="str">
        <f>IF(A514="","",Paramètres!$B$7)</f>
        <v/>
      </c>
      <c r="D514" s="15" t="str">
        <f>IF(A514="","",C514*(1+Paramètres!$B$12)^B514)</f>
        <v/>
      </c>
    </row>
    <row r="515" spans="1:4" x14ac:dyDescent="0.55000000000000004">
      <c r="A515" s="14" t="str">
        <f>IF(ROW()-2&lt;=Paramètres!$B$14,ROW()-2,"")</f>
        <v/>
      </c>
      <c r="B515" s="14" t="str">
        <f>IF(A515="","",Paramètres!$B$15-2*(A515-1))</f>
        <v/>
      </c>
      <c r="C515" s="15" t="str">
        <f>IF(A515="","",Paramètres!$B$7)</f>
        <v/>
      </c>
      <c r="D515" s="15" t="str">
        <f>IF(A515="","",C515*(1+Paramètres!$B$12)^B515)</f>
        <v/>
      </c>
    </row>
    <row r="516" spans="1:4" x14ac:dyDescent="0.55000000000000004">
      <c r="A516" s="14" t="str">
        <f>IF(ROW()-2&lt;=Paramètres!$B$14,ROW()-2,"")</f>
        <v/>
      </c>
      <c r="B516" s="14" t="str">
        <f>IF(A516="","",Paramètres!$B$15-2*(A516-1))</f>
        <v/>
      </c>
      <c r="C516" s="15" t="str">
        <f>IF(A516="","",Paramètres!$B$7)</f>
        <v/>
      </c>
      <c r="D516" s="15" t="str">
        <f>IF(A516="","",C516*(1+Paramètres!$B$12)^B516)</f>
        <v/>
      </c>
    </row>
    <row r="517" spans="1:4" x14ac:dyDescent="0.55000000000000004">
      <c r="A517" s="14" t="str">
        <f>IF(ROW()-2&lt;=Paramètres!$B$14,ROW()-2,"")</f>
        <v/>
      </c>
      <c r="B517" s="14" t="str">
        <f>IF(A517="","",Paramètres!$B$15-2*(A517-1))</f>
        <v/>
      </c>
      <c r="C517" s="15" t="str">
        <f>IF(A517="","",Paramètres!$B$7)</f>
        <v/>
      </c>
      <c r="D517" s="15" t="str">
        <f>IF(A517="","",C517*(1+Paramètres!$B$12)^B517)</f>
        <v/>
      </c>
    </row>
    <row r="518" spans="1:4" x14ac:dyDescent="0.55000000000000004">
      <c r="A518" s="14" t="str">
        <f>IF(ROW()-2&lt;=Paramètres!$B$14,ROW()-2,"")</f>
        <v/>
      </c>
      <c r="B518" s="14" t="str">
        <f>IF(A518="","",Paramètres!$B$15-2*(A518-1))</f>
        <v/>
      </c>
      <c r="C518" s="15" t="str">
        <f>IF(A518="","",Paramètres!$B$7)</f>
        <v/>
      </c>
      <c r="D518" s="15" t="str">
        <f>IF(A518="","",C518*(1+Paramètres!$B$12)^B518)</f>
        <v/>
      </c>
    </row>
    <row r="519" spans="1:4" x14ac:dyDescent="0.55000000000000004">
      <c r="A519" s="14" t="str">
        <f>IF(ROW()-2&lt;=Paramètres!$B$14,ROW()-2,"")</f>
        <v/>
      </c>
      <c r="B519" s="14" t="str">
        <f>IF(A519="","",Paramètres!$B$15-2*(A519-1))</f>
        <v/>
      </c>
      <c r="C519" s="15" t="str">
        <f>IF(A519="","",Paramètres!$B$7)</f>
        <v/>
      </c>
      <c r="D519" s="15" t="str">
        <f>IF(A519="","",C519*(1+Paramètres!$B$12)^B519)</f>
        <v/>
      </c>
    </row>
    <row r="520" spans="1:4" x14ac:dyDescent="0.55000000000000004">
      <c r="A520" s="14" t="str">
        <f>IF(ROW()-2&lt;=Paramètres!$B$14,ROW()-2,"")</f>
        <v/>
      </c>
      <c r="B520" s="14" t="str">
        <f>IF(A520="","",Paramètres!$B$15-2*(A520-1))</f>
        <v/>
      </c>
      <c r="C520" s="15" t="str">
        <f>IF(A520="","",Paramètres!$B$7)</f>
        <v/>
      </c>
      <c r="D520" s="15" t="str">
        <f>IF(A520="","",C520*(1+Paramètres!$B$12)^B520)</f>
        <v/>
      </c>
    </row>
    <row r="521" spans="1:4" x14ac:dyDescent="0.55000000000000004">
      <c r="A521" s="14" t="str">
        <f>IF(ROW()-2&lt;=Paramètres!$B$14,ROW()-2,"")</f>
        <v/>
      </c>
      <c r="B521" s="14" t="str">
        <f>IF(A521="","",Paramètres!$B$15-2*(A521-1))</f>
        <v/>
      </c>
      <c r="C521" s="15" t="str">
        <f>IF(A521="","",Paramètres!$B$7)</f>
        <v/>
      </c>
      <c r="D521" s="15" t="str">
        <f>IF(A521="","",C521*(1+Paramètres!$B$12)^B521)</f>
        <v/>
      </c>
    </row>
    <row r="522" spans="1:4" x14ac:dyDescent="0.55000000000000004">
      <c r="A522" s="14" t="str">
        <f>IF(ROW()-2&lt;=Paramètres!$B$14,ROW()-2,"")</f>
        <v/>
      </c>
      <c r="B522" s="14" t="str">
        <f>IF(A522="","",Paramètres!$B$15-2*(A522-1))</f>
        <v/>
      </c>
      <c r="C522" s="15" t="str">
        <f>IF(A522="","",Paramètres!$B$7)</f>
        <v/>
      </c>
      <c r="D522" s="15" t="str">
        <f>IF(A522="","",C522*(1+Paramètres!$B$12)^B522)</f>
        <v/>
      </c>
    </row>
    <row r="523" spans="1:4" x14ac:dyDescent="0.55000000000000004">
      <c r="A523" s="14" t="str">
        <f>IF(ROW()-2&lt;=Paramètres!$B$14,ROW()-2,"")</f>
        <v/>
      </c>
      <c r="B523" s="14" t="str">
        <f>IF(A523="","",Paramètres!$B$15-2*(A523-1))</f>
        <v/>
      </c>
      <c r="C523" s="15" t="str">
        <f>IF(A523="","",Paramètres!$B$7)</f>
        <v/>
      </c>
      <c r="D523" s="15" t="str">
        <f>IF(A523="","",C523*(1+Paramètres!$B$12)^B523)</f>
        <v/>
      </c>
    </row>
    <row r="524" spans="1:4" x14ac:dyDescent="0.55000000000000004">
      <c r="A524" s="14" t="str">
        <f>IF(ROW()-2&lt;=Paramètres!$B$14,ROW()-2,"")</f>
        <v/>
      </c>
      <c r="B524" s="14" t="str">
        <f>IF(A524="","",Paramètres!$B$15-2*(A524-1))</f>
        <v/>
      </c>
      <c r="C524" s="15" t="str">
        <f>IF(A524="","",Paramètres!$B$7)</f>
        <v/>
      </c>
      <c r="D524" s="15" t="str">
        <f>IF(A524="","",C524*(1+Paramètres!$B$12)^B524)</f>
        <v/>
      </c>
    </row>
    <row r="525" spans="1:4" x14ac:dyDescent="0.55000000000000004">
      <c r="A525" s="14" t="str">
        <f>IF(ROW()-2&lt;=Paramètres!$B$14,ROW()-2,"")</f>
        <v/>
      </c>
      <c r="B525" s="14" t="str">
        <f>IF(A525="","",Paramètres!$B$15-2*(A525-1))</f>
        <v/>
      </c>
      <c r="C525" s="15" t="str">
        <f>IF(A525="","",Paramètres!$B$7)</f>
        <v/>
      </c>
      <c r="D525" s="15" t="str">
        <f>IF(A525="","",C525*(1+Paramètres!$B$12)^B525)</f>
        <v/>
      </c>
    </row>
    <row r="526" spans="1:4" x14ac:dyDescent="0.55000000000000004">
      <c r="A526" s="14" t="str">
        <f>IF(ROW()-2&lt;=Paramètres!$B$14,ROW()-2,"")</f>
        <v/>
      </c>
      <c r="B526" s="14" t="str">
        <f>IF(A526="","",Paramètres!$B$15-2*(A526-1))</f>
        <v/>
      </c>
      <c r="C526" s="15" t="str">
        <f>IF(A526="","",Paramètres!$B$7)</f>
        <v/>
      </c>
      <c r="D526" s="15" t="str">
        <f>IF(A526="","",C526*(1+Paramètres!$B$12)^B526)</f>
        <v/>
      </c>
    </row>
    <row r="527" spans="1:4" x14ac:dyDescent="0.55000000000000004">
      <c r="A527" s="14" t="str">
        <f>IF(ROW()-2&lt;=Paramètres!$B$14,ROW()-2,"")</f>
        <v/>
      </c>
      <c r="B527" s="14" t="str">
        <f>IF(A527="","",Paramètres!$B$15-2*(A527-1))</f>
        <v/>
      </c>
      <c r="C527" s="15" t="str">
        <f>IF(A527="","",Paramètres!$B$7)</f>
        <v/>
      </c>
      <c r="D527" s="15" t="str">
        <f>IF(A527="","",C527*(1+Paramètres!$B$12)^B527)</f>
        <v/>
      </c>
    </row>
    <row r="528" spans="1:4" x14ac:dyDescent="0.55000000000000004">
      <c r="A528" s="14" t="str">
        <f>IF(ROW()-2&lt;=Paramètres!$B$14,ROW()-2,"")</f>
        <v/>
      </c>
      <c r="B528" s="14" t="str">
        <f>IF(A528="","",Paramètres!$B$15-2*(A528-1))</f>
        <v/>
      </c>
      <c r="C528" s="15" t="str">
        <f>IF(A528="","",Paramètres!$B$7)</f>
        <v/>
      </c>
      <c r="D528" s="15" t="str">
        <f>IF(A528="","",C528*(1+Paramètres!$B$12)^B528)</f>
        <v/>
      </c>
    </row>
    <row r="529" spans="1:4" x14ac:dyDescent="0.55000000000000004">
      <c r="A529" s="14" t="str">
        <f>IF(ROW()-2&lt;=Paramètres!$B$14,ROW()-2,"")</f>
        <v/>
      </c>
      <c r="B529" s="14" t="str">
        <f>IF(A529="","",Paramètres!$B$15-2*(A529-1))</f>
        <v/>
      </c>
      <c r="C529" s="15" t="str">
        <f>IF(A529="","",Paramètres!$B$7)</f>
        <v/>
      </c>
      <c r="D529" s="15" t="str">
        <f>IF(A529="","",C529*(1+Paramètres!$B$12)^B529)</f>
        <v/>
      </c>
    </row>
    <row r="530" spans="1:4" x14ac:dyDescent="0.55000000000000004">
      <c r="A530" s="14" t="str">
        <f>IF(ROW()-2&lt;=Paramètres!$B$14,ROW()-2,"")</f>
        <v/>
      </c>
      <c r="B530" s="14" t="str">
        <f>IF(A530="","",Paramètres!$B$15-2*(A530-1))</f>
        <v/>
      </c>
      <c r="C530" s="15" t="str">
        <f>IF(A530="","",Paramètres!$B$7)</f>
        <v/>
      </c>
      <c r="D530" s="15" t="str">
        <f>IF(A530="","",C530*(1+Paramètres!$B$12)^B530)</f>
        <v/>
      </c>
    </row>
    <row r="531" spans="1:4" x14ac:dyDescent="0.55000000000000004">
      <c r="A531" s="14" t="str">
        <f>IF(ROW()-2&lt;=Paramètres!$B$14,ROW()-2,"")</f>
        <v/>
      </c>
      <c r="B531" s="14" t="str">
        <f>IF(A531="","",Paramètres!$B$15-2*(A531-1))</f>
        <v/>
      </c>
      <c r="C531" s="15" t="str">
        <f>IF(A531="","",Paramètres!$B$7)</f>
        <v/>
      </c>
      <c r="D531" s="15" t="str">
        <f>IF(A531="","",C531*(1+Paramètres!$B$12)^B531)</f>
        <v/>
      </c>
    </row>
    <row r="532" spans="1:4" x14ac:dyDescent="0.55000000000000004">
      <c r="A532" s="14" t="str">
        <f>IF(ROW()-2&lt;=Paramètres!$B$14,ROW()-2,"")</f>
        <v/>
      </c>
      <c r="B532" s="14" t="str">
        <f>IF(A532="","",Paramètres!$B$15-2*(A532-1))</f>
        <v/>
      </c>
      <c r="C532" s="15" t="str">
        <f>IF(A532="","",Paramètres!$B$7)</f>
        <v/>
      </c>
      <c r="D532" s="15" t="str">
        <f>IF(A532="","",C532*(1+Paramètres!$B$12)^B532)</f>
        <v/>
      </c>
    </row>
    <row r="533" spans="1:4" x14ac:dyDescent="0.55000000000000004">
      <c r="A533" s="14" t="str">
        <f>IF(ROW()-2&lt;=Paramètres!$B$14,ROW()-2,"")</f>
        <v/>
      </c>
      <c r="B533" s="14" t="str">
        <f>IF(A533="","",Paramètres!$B$15-2*(A533-1))</f>
        <v/>
      </c>
      <c r="C533" s="15" t="str">
        <f>IF(A533="","",Paramètres!$B$7)</f>
        <v/>
      </c>
      <c r="D533" s="15" t="str">
        <f>IF(A533="","",C533*(1+Paramètres!$B$12)^B533)</f>
        <v/>
      </c>
    </row>
    <row r="534" spans="1:4" x14ac:dyDescent="0.55000000000000004">
      <c r="A534" s="14" t="str">
        <f>IF(ROW()-2&lt;=Paramètres!$B$14,ROW()-2,"")</f>
        <v/>
      </c>
      <c r="B534" s="14" t="str">
        <f>IF(A534="","",Paramètres!$B$15-2*(A534-1))</f>
        <v/>
      </c>
      <c r="C534" s="15" t="str">
        <f>IF(A534="","",Paramètres!$B$7)</f>
        <v/>
      </c>
      <c r="D534" s="15" t="str">
        <f>IF(A534="","",C534*(1+Paramètres!$B$12)^B534)</f>
        <v/>
      </c>
    </row>
    <row r="535" spans="1:4" x14ac:dyDescent="0.55000000000000004">
      <c r="A535" s="14" t="str">
        <f>IF(ROW()-2&lt;=Paramètres!$B$14,ROW()-2,"")</f>
        <v/>
      </c>
      <c r="B535" s="14" t="str">
        <f>IF(A535="","",Paramètres!$B$15-2*(A535-1))</f>
        <v/>
      </c>
      <c r="C535" s="15" t="str">
        <f>IF(A535="","",Paramètres!$B$7)</f>
        <v/>
      </c>
      <c r="D535" s="15" t="str">
        <f>IF(A535="","",C535*(1+Paramètres!$B$12)^B535)</f>
        <v/>
      </c>
    </row>
    <row r="536" spans="1:4" x14ac:dyDescent="0.55000000000000004">
      <c r="A536" s="14" t="str">
        <f>IF(ROW()-2&lt;=Paramètres!$B$14,ROW()-2,"")</f>
        <v/>
      </c>
      <c r="B536" s="14" t="str">
        <f>IF(A536="","",Paramètres!$B$15-2*(A536-1))</f>
        <v/>
      </c>
      <c r="C536" s="15" t="str">
        <f>IF(A536="","",Paramètres!$B$7)</f>
        <v/>
      </c>
      <c r="D536" s="15" t="str">
        <f>IF(A536="","",C536*(1+Paramètres!$B$12)^B536)</f>
        <v/>
      </c>
    </row>
    <row r="537" spans="1:4" x14ac:dyDescent="0.55000000000000004">
      <c r="A537" s="14" t="str">
        <f>IF(ROW()-2&lt;=Paramètres!$B$14,ROW()-2,"")</f>
        <v/>
      </c>
      <c r="B537" s="14" t="str">
        <f>IF(A537="","",Paramètres!$B$15-2*(A537-1))</f>
        <v/>
      </c>
      <c r="C537" s="15" t="str">
        <f>IF(A537="","",Paramètres!$B$7)</f>
        <v/>
      </c>
      <c r="D537" s="15" t="str">
        <f>IF(A537="","",C537*(1+Paramètres!$B$12)^B537)</f>
        <v/>
      </c>
    </row>
    <row r="538" spans="1:4" x14ac:dyDescent="0.55000000000000004">
      <c r="A538" s="14" t="str">
        <f>IF(ROW()-2&lt;=Paramètres!$B$14,ROW()-2,"")</f>
        <v/>
      </c>
      <c r="B538" s="14" t="str">
        <f>IF(A538="","",Paramètres!$B$15-2*(A538-1))</f>
        <v/>
      </c>
      <c r="C538" s="15" t="str">
        <f>IF(A538="","",Paramètres!$B$7)</f>
        <v/>
      </c>
      <c r="D538" s="15" t="str">
        <f>IF(A538="","",C538*(1+Paramètres!$B$12)^B538)</f>
        <v/>
      </c>
    </row>
    <row r="539" spans="1:4" x14ac:dyDescent="0.55000000000000004">
      <c r="A539" s="14" t="str">
        <f>IF(ROW()-2&lt;=Paramètres!$B$14,ROW()-2,"")</f>
        <v/>
      </c>
      <c r="B539" s="14" t="str">
        <f>IF(A539="","",Paramètres!$B$15-2*(A539-1))</f>
        <v/>
      </c>
      <c r="C539" s="15" t="str">
        <f>IF(A539="","",Paramètres!$B$7)</f>
        <v/>
      </c>
      <c r="D539" s="15" t="str">
        <f>IF(A539="","",C539*(1+Paramètres!$B$12)^B539)</f>
        <v/>
      </c>
    </row>
    <row r="540" spans="1:4" x14ac:dyDescent="0.55000000000000004">
      <c r="A540" s="14" t="str">
        <f>IF(ROW()-2&lt;=Paramètres!$B$14,ROW()-2,"")</f>
        <v/>
      </c>
      <c r="B540" s="14" t="str">
        <f>IF(A540="","",Paramètres!$B$15-2*(A540-1))</f>
        <v/>
      </c>
      <c r="C540" s="15" t="str">
        <f>IF(A540="","",Paramètres!$B$7)</f>
        <v/>
      </c>
      <c r="D540" s="15" t="str">
        <f>IF(A540="","",C540*(1+Paramètres!$B$12)^B540)</f>
        <v/>
      </c>
    </row>
    <row r="541" spans="1:4" x14ac:dyDescent="0.55000000000000004">
      <c r="A541" s="14" t="str">
        <f>IF(ROW()-2&lt;=Paramètres!$B$14,ROW()-2,"")</f>
        <v/>
      </c>
      <c r="B541" s="14" t="str">
        <f>IF(A541="","",Paramètres!$B$15-2*(A541-1))</f>
        <v/>
      </c>
      <c r="C541" s="15" t="str">
        <f>IF(A541="","",Paramètres!$B$7)</f>
        <v/>
      </c>
      <c r="D541" s="15" t="str">
        <f>IF(A541="","",C541*(1+Paramètres!$B$12)^B541)</f>
        <v/>
      </c>
    </row>
    <row r="542" spans="1:4" x14ac:dyDescent="0.55000000000000004">
      <c r="A542" s="14" t="str">
        <f>IF(ROW()-2&lt;=Paramètres!$B$14,ROW()-2,"")</f>
        <v/>
      </c>
      <c r="B542" s="14" t="str">
        <f>IF(A542="","",Paramètres!$B$15-2*(A542-1))</f>
        <v/>
      </c>
      <c r="C542" s="15" t="str">
        <f>IF(A542="","",Paramètres!$B$7)</f>
        <v/>
      </c>
      <c r="D542" s="15" t="str">
        <f>IF(A542="","",C542*(1+Paramètres!$B$12)^B542)</f>
        <v/>
      </c>
    </row>
    <row r="543" spans="1:4" x14ac:dyDescent="0.55000000000000004">
      <c r="A543" s="14" t="str">
        <f>IF(ROW()-2&lt;=Paramètres!$B$14,ROW()-2,"")</f>
        <v/>
      </c>
      <c r="B543" s="14" t="str">
        <f>IF(A543="","",Paramètres!$B$15-2*(A543-1))</f>
        <v/>
      </c>
      <c r="C543" s="15" t="str">
        <f>IF(A543="","",Paramètres!$B$7)</f>
        <v/>
      </c>
      <c r="D543" s="15" t="str">
        <f>IF(A543="","",C543*(1+Paramètres!$B$12)^B543)</f>
        <v/>
      </c>
    </row>
    <row r="544" spans="1:4" x14ac:dyDescent="0.55000000000000004">
      <c r="A544" s="14" t="str">
        <f>IF(ROW()-2&lt;=Paramètres!$B$14,ROW()-2,"")</f>
        <v/>
      </c>
      <c r="B544" s="14" t="str">
        <f>IF(A544="","",Paramètres!$B$15-2*(A544-1))</f>
        <v/>
      </c>
      <c r="C544" s="15" t="str">
        <f>IF(A544="","",Paramètres!$B$7)</f>
        <v/>
      </c>
      <c r="D544" s="15" t="str">
        <f>IF(A544="","",C544*(1+Paramètres!$B$12)^B544)</f>
        <v/>
      </c>
    </row>
    <row r="545" spans="1:4" x14ac:dyDescent="0.55000000000000004">
      <c r="A545" s="14" t="str">
        <f>IF(ROW()-2&lt;=Paramètres!$B$14,ROW()-2,"")</f>
        <v/>
      </c>
      <c r="B545" s="14" t="str">
        <f>IF(A545="","",Paramètres!$B$15-2*(A545-1))</f>
        <v/>
      </c>
      <c r="C545" s="15" t="str">
        <f>IF(A545="","",Paramètres!$B$7)</f>
        <v/>
      </c>
      <c r="D545" s="15" t="str">
        <f>IF(A545="","",C545*(1+Paramètres!$B$12)^B545)</f>
        <v/>
      </c>
    </row>
    <row r="546" spans="1:4" x14ac:dyDescent="0.55000000000000004">
      <c r="A546" s="14" t="str">
        <f>IF(ROW()-2&lt;=Paramètres!$B$14,ROW()-2,"")</f>
        <v/>
      </c>
      <c r="B546" s="14" t="str">
        <f>IF(A546="","",Paramètres!$B$15-2*(A546-1))</f>
        <v/>
      </c>
      <c r="C546" s="15" t="str">
        <f>IF(A546="","",Paramètres!$B$7)</f>
        <v/>
      </c>
      <c r="D546" s="15" t="str">
        <f>IF(A546="","",C546*(1+Paramètres!$B$12)^B546)</f>
        <v/>
      </c>
    </row>
    <row r="547" spans="1:4" x14ac:dyDescent="0.55000000000000004">
      <c r="A547" s="14" t="str">
        <f>IF(ROW()-2&lt;=Paramètres!$B$14,ROW()-2,"")</f>
        <v/>
      </c>
      <c r="B547" s="14" t="str">
        <f>IF(A547="","",Paramètres!$B$15-2*(A547-1))</f>
        <v/>
      </c>
      <c r="C547" s="15" t="str">
        <f>IF(A547="","",Paramètres!$B$7)</f>
        <v/>
      </c>
      <c r="D547" s="15" t="str">
        <f>IF(A547="","",C547*(1+Paramètres!$B$12)^B547)</f>
        <v/>
      </c>
    </row>
    <row r="548" spans="1:4" x14ac:dyDescent="0.55000000000000004">
      <c r="A548" s="14" t="str">
        <f>IF(ROW()-2&lt;=Paramètres!$B$14,ROW()-2,"")</f>
        <v/>
      </c>
      <c r="B548" s="14" t="str">
        <f>IF(A548="","",Paramètres!$B$15-2*(A548-1))</f>
        <v/>
      </c>
      <c r="C548" s="15" t="str">
        <f>IF(A548="","",Paramètres!$B$7)</f>
        <v/>
      </c>
      <c r="D548" s="15" t="str">
        <f>IF(A548="","",C548*(1+Paramètres!$B$12)^B548)</f>
        <v/>
      </c>
    </row>
    <row r="549" spans="1:4" x14ac:dyDescent="0.55000000000000004">
      <c r="A549" s="14" t="str">
        <f>IF(ROW()-2&lt;=Paramètres!$B$14,ROW()-2,"")</f>
        <v/>
      </c>
      <c r="B549" s="14" t="str">
        <f>IF(A549="","",Paramètres!$B$15-2*(A549-1))</f>
        <v/>
      </c>
      <c r="C549" s="15" t="str">
        <f>IF(A549="","",Paramètres!$B$7)</f>
        <v/>
      </c>
      <c r="D549" s="15" t="str">
        <f>IF(A549="","",C549*(1+Paramètres!$B$12)^B549)</f>
        <v/>
      </c>
    </row>
    <row r="550" spans="1:4" x14ac:dyDescent="0.55000000000000004">
      <c r="A550" s="14" t="str">
        <f>IF(ROW()-2&lt;=Paramètres!$B$14,ROW()-2,"")</f>
        <v/>
      </c>
      <c r="B550" s="14" t="str">
        <f>IF(A550="","",Paramètres!$B$15-2*(A550-1))</f>
        <v/>
      </c>
      <c r="C550" s="15" t="str">
        <f>IF(A550="","",Paramètres!$B$7)</f>
        <v/>
      </c>
      <c r="D550" s="15" t="str">
        <f>IF(A550="","",C550*(1+Paramètres!$B$12)^B550)</f>
        <v/>
      </c>
    </row>
    <row r="551" spans="1:4" x14ac:dyDescent="0.55000000000000004">
      <c r="A551" s="14" t="str">
        <f>IF(ROW()-2&lt;=Paramètres!$B$14,ROW()-2,"")</f>
        <v/>
      </c>
      <c r="B551" s="14" t="str">
        <f>IF(A551="","",Paramètres!$B$15-2*(A551-1))</f>
        <v/>
      </c>
      <c r="C551" s="15" t="str">
        <f>IF(A551="","",Paramètres!$B$7)</f>
        <v/>
      </c>
      <c r="D551" s="15" t="str">
        <f>IF(A551="","",C551*(1+Paramètres!$B$12)^B551)</f>
        <v/>
      </c>
    </row>
    <row r="552" spans="1:4" x14ac:dyDescent="0.55000000000000004">
      <c r="A552" s="14" t="str">
        <f>IF(ROW()-2&lt;=Paramètres!$B$14,ROW()-2,"")</f>
        <v/>
      </c>
      <c r="B552" s="14" t="str">
        <f>IF(A552="","",Paramètres!$B$15-2*(A552-1))</f>
        <v/>
      </c>
      <c r="C552" s="15" t="str">
        <f>IF(A552="","",Paramètres!$B$7)</f>
        <v/>
      </c>
      <c r="D552" s="15" t="str">
        <f>IF(A552="","",C552*(1+Paramètres!$B$12)^B552)</f>
        <v/>
      </c>
    </row>
    <row r="553" spans="1:4" x14ac:dyDescent="0.55000000000000004">
      <c r="A553" s="14" t="str">
        <f>IF(ROW()-2&lt;=Paramètres!$B$14,ROW()-2,"")</f>
        <v/>
      </c>
      <c r="B553" s="14" t="str">
        <f>IF(A553="","",Paramètres!$B$15-2*(A553-1))</f>
        <v/>
      </c>
      <c r="C553" s="15" t="str">
        <f>IF(A553="","",Paramètres!$B$7)</f>
        <v/>
      </c>
      <c r="D553" s="15" t="str">
        <f>IF(A553="","",C553*(1+Paramètres!$B$12)^B553)</f>
        <v/>
      </c>
    </row>
    <row r="554" spans="1:4" x14ac:dyDescent="0.55000000000000004">
      <c r="A554" s="14" t="str">
        <f>IF(ROW()-2&lt;=Paramètres!$B$14,ROW()-2,"")</f>
        <v/>
      </c>
      <c r="B554" s="14" t="str">
        <f>IF(A554="","",Paramètres!$B$15-2*(A554-1))</f>
        <v/>
      </c>
      <c r="C554" s="15" t="str">
        <f>IF(A554="","",Paramètres!$B$7)</f>
        <v/>
      </c>
      <c r="D554" s="15" t="str">
        <f>IF(A554="","",C554*(1+Paramètres!$B$12)^B554)</f>
        <v/>
      </c>
    </row>
    <row r="555" spans="1:4" x14ac:dyDescent="0.55000000000000004">
      <c r="A555" s="14" t="str">
        <f>IF(ROW()-2&lt;=Paramètres!$B$14,ROW()-2,"")</f>
        <v/>
      </c>
      <c r="B555" s="14" t="str">
        <f>IF(A555="","",Paramètres!$B$15-2*(A555-1))</f>
        <v/>
      </c>
      <c r="C555" s="15" t="str">
        <f>IF(A555="","",Paramètres!$B$7)</f>
        <v/>
      </c>
      <c r="D555" s="15" t="str">
        <f>IF(A555="","",C555*(1+Paramètres!$B$12)^B555)</f>
        <v/>
      </c>
    </row>
    <row r="556" spans="1:4" x14ac:dyDescent="0.55000000000000004">
      <c r="A556" s="14" t="str">
        <f>IF(ROW()-2&lt;=Paramètres!$B$14,ROW()-2,"")</f>
        <v/>
      </c>
      <c r="B556" s="14" t="str">
        <f>IF(A556="","",Paramètres!$B$15-2*(A556-1))</f>
        <v/>
      </c>
      <c r="C556" s="15" t="str">
        <f>IF(A556="","",Paramètres!$B$7)</f>
        <v/>
      </c>
      <c r="D556" s="15" t="str">
        <f>IF(A556="","",C556*(1+Paramètres!$B$12)^B556)</f>
        <v/>
      </c>
    </row>
    <row r="557" spans="1:4" x14ac:dyDescent="0.55000000000000004">
      <c r="A557" s="14" t="str">
        <f>IF(ROW()-2&lt;=Paramètres!$B$14,ROW()-2,"")</f>
        <v/>
      </c>
      <c r="B557" s="14" t="str">
        <f>IF(A557="","",Paramètres!$B$15-2*(A557-1))</f>
        <v/>
      </c>
      <c r="C557" s="15" t="str">
        <f>IF(A557="","",Paramètres!$B$7)</f>
        <v/>
      </c>
      <c r="D557" s="15" t="str">
        <f>IF(A557="","",C557*(1+Paramètres!$B$12)^B557)</f>
        <v/>
      </c>
    </row>
    <row r="558" spans="1:4" x14ac:dyDescent="0.55000000000000004">
      <c r="A558" s="14" t="str">
        <f>IF(ROW()-2&lt;=Paramètres!$B$14,ROW()-2,"")</f>
        <v/>
      </c>
      <c r="B558" s="14" t="str">
        <f>IF(A558="","",Paramètres!$B$15-2*(A558-1))</f>
        <v/>
      </c>
      <c r="C558" s="15" t="str">
        <f>IF(A558="","",Paramètres!$B$7)</f>
        <v/>
      </c>
      <c r="D558" s="15" t="str">
        <f>IF(A558="","",C558*(1+Paramètres!$B$12)^B558)</f>
        <v/>
      </c>
    </row>
    <row r="559" spans="1:4" x14ac:dyDescent="0.55000000000000004">
      <c r="A559" s="14" t="str">
        <f>IF(ROW()-2&lt;=Paramètres!$B$14,ROW()-2,"")</f>
        <v/>
      </c>
      <c r="B559" s="14" t="str">
        <f>IF(A559="","",Paramètres!$B$15-2*(A559-1))</f>
        <v/>
      </c>
      <c r="C559" s="15" t="str">
        <f>IF(A559="","",Paramètres!$B$7)</f>
        <v/>
      </c>
      <c r="D559" s="15" t="str">
        <f>IF(A559="","",C559*(1+Paramètres!$B$12)^B559)</f>
        <v/>
      </c>
    </row>
    <row r="560" spans="1:4" x14ac:dyDescent="0.55000000000000004">
      <c r="A560" s="14" t="str">
        <f>IF(ROW()-2&lt;=Paramètres!$B$14,ROW()-2,"")</f>
        <v/>
      </c>
      <c r="B560" s="14" t="str">
        <f>IF(A560="","",Paramètres!$B$15-2*(A560-1))</f>
        <v/>
      </c>
      <c r="C560" s="15" t="str">
        <f>IF(A560="","",Paramètres!$B$7)</f>
        <v/>
      </c>
      <c r="D560" s="15" t="str">
        <f>IF(A560="","",C560*(1+Paramètres!$B$12)^B560)</f>
        <v/>
      </c>
    </row>
    <row r="561" spans="1:4" x14ac:dyDescent="0.55000000000000004">
      <c r="A561" s="14" t="str">
        <f>IF(ROW()-2&lt;=Paramètres!$B$14,ROW()-2,"")</f>
        <v/>
      </c>
      <c r="B561" s="14" t="str">
        <f>IF(A561="","",Paramètres!$B$15-2*(A561-1))</f>
        <v/>
      </c>
      <c r="C561" s="15" t="str">
        <f>IF(A561="","",Paramètres!$B$7)</f>
        <v/>
      </c>
      <c r="D561" s="15" t="str">
        <f>IF(A561="","",C561*(1+Paramètres!$B$12)^B561)</f>
        <v/>
      </c>
    </row>
    <row r="562" spans="1:4" x14ac:dyDescent="0.55000000000000004">
      <c r="A562" s="14" t="str">
        <f>IF(ROW()-2&lt;=Paramètres!$B$14,ROW()-2,"")</f>
        <v/>
      </c>
      <c r="B562" s="14" t="str">
        <f>IF(A562="","",Paramètres!$B$15-2*(A562-1))</f>
        <v/>
      </c>
      <c r="C562" s="15" t="str">
        <f>IF(A562="","",Paramètres!$B$7)</f>
        <v/>
      </c>
      <c r="D562" s="15" t="str">
        <f>IF(A562="","",C562*(1+Paramètres!$B$12)^B562)</f>
        <v/>
      </c>
    </row>
    <row r="563" spans="1:4" x14ac:dyDescent="0.55000000000000004">
      <c r="A563" s="14" t="str">
        <f>IF(ROW()-2&lt;=Paramètres!$B$14,ROW()-2,"")</f>
        <v/>
      </c>
      <c r="B563" s="14" t="str">
        <f>IF(A563="","",Paramètres!$B$15-2*(A563-1))</f>
        <v/>
      </c>
      <c r="C563" s="15" t="str">
        <f>IF(A563="","",Paramètres!$B$7)</f>
        <v/>
      </c>
      <c r="D563" s="15" t="str">
        <f>IF(A563="","",C563*(1+Paramètres!$B$12)^B563)</f>
        <v/>
      </c>
    </row>
    <row r="564" spans="1:4" x14ac:dyDescent="0.55000000000000004">
      <c r="A564" s="14" t="str">
        <f>IF(ROW()-2&lt;=Paramètres!$B$14,ROW()-2,"")</f>
        <v/>
      </c>
      <c r="B564" s="14" t="str">
        <f>IF(A564="","",Paramètres!$B$15-2*(A564-1))</f>
        <v/>
      </c>
      <c r="C564" s="15" t="str">
        <f>IF(A564="","",Paramètres!$B$7)</f>
        <v/>
      </c>
      <c r="D564" s="15" t="str">
        <f>IF(A564="","",C564*(1+Paramètres!$B$12)^B564)</f>
        <v/>
      </c>
    </row>
    <row r="565" spans="1:4" x14ac:dyDescent="0.55000000000000004">
      <c r="A565" s="14" t="str">
        <f>IF(ROW()-2&lt;=Paramètres!$B$14,ROW()-2,"")</f>
        <v/>
      </c>
      <c r="B565" s="14" t="str">
        <f>IF(A565="","",Paramètres!$B$15-2*(A565-1))</f>
        <v/>
      </c>
      <c r="C565" s="15" t="str">
        <f>IF(A565="","",Paramètres!$B$7)</f>
        <v/>
      </c>
      <c r="D565" s="15" t="str">
        <f>IF(A565="","",C565*(1+Paramètres!$B$12)^B565)</f>
        <v/>
      </c>
    </row>
    <row r="566" spans="1:4" x14ac:dyDescent="0.55000000000000004">
      <c r="A566" s="14" t="str">
        <f>IF(ROW()-2&lt;=Paramètres!$B$14,ROW()-2,"")</f>
        <v/>
      </c>
      <c r="B566" s="14" t="str">
        <f>IF(A566="","",Paramètres!$B$15-2*(A566-1))</f>
        <v/>
      </c>
      <c r="C566" s="15" t="str">
        <f>IF(A566="","",Paramètres!$B$7)</f>
        <v/>
      </c>
      <c r="D566" s="15" t="str">
        <f>IF(A566="","",C566*(1+Paramètres!$B$12)^B566)</f>
        <v/>
      </c>
    </row>
    <row r="567" spans="1:4" x14ac:dyDescent="0.55000000000000004">
      <c r="A567" s="14" t="str">
        <f>IF(ROW()-2&lt;=Paramètres!$B$14,ROW()-2,"")</f>
        <v/>
      </c>
      <c r="B567" s="14" t="str">
        <f>IF(A567="","",Paramètres!$B$15-2*(A567-1))</f>
        <v/>
      </c>
      <c r="C567" s="15" t="str">
        <f>IF(A567="","",Paramètres!$B$7)</f>
        <v/>
      </c>
      <c r="D567" s="15" t="str">
        <f>IF(A567="","",C567*(1+Paramètres!$B$12)^B567)</f>
        <v/>
      </c>
    </row>
    <row r="568" spans="1:4" x14ac:dyDescent="0.55000000000000004">
      <c r="A568" s="14" t="str">
        <f>IF(ROW()-2&lt;=Paramètres!$B$14,ROW()-2,"")</f>
        <v/>
      </c>
      <c r="B568" s="14" t="str">
        <f>IF(A568="","",Paramètres!$B$15-2*(A568-1))</f>
        <v/>
      </c>
      <c r="C568" s="15" t="str">
        <f>IF(A568="","",Paramètres!$B$7)</f>
        <v/>
      </c>
      <c r="D568" s="15" t="str">
        <f>IF(A568="","",C568*(1+Paramètres!$B$12)^B568)</f>
        <v/>
      </c>
    </row>
    <row r="569" spans="1:4" x14ac:dyDescent="0.55000000000000004">
      <c r="A569" s="14" t="str">
        <f>IF(ROW()-2&lt;=Paramètres!$B$14,ROW()-2,"")</f>
        <v/>
      </c>
      <c r="B569" s="14" t="str">
        <f>IF(A569="","",Paramètres!$B$15-2*(A569-1))</f>
        <v/>
      </c>
      <c r="C569" s="15" t="str">
        <f>IF(A569="","",Paramètres!$B$7)</f>
        <v/>
      </c>
      <c r="D569" s="15" t="str">
        <f>IF(A569="","",C569*(1+Paramètres!$B$12)^B569)</f>
        <v/>
      </c>
    </row>
    <row r="570" spans="1:4" x14ac:dyDescent="0.55000000000000004">
      <c r="A570" s="14" t="str">
        <f>IF(ROW()-2&lt;=Paramètres!$B$14,ROW()-2,"")</f>
        <v/>
      </c>
      <c r="B570" s="14" t="str">
        <f>IF(A570="","",Paramètres!$B$15-2*(A570-1))</f>
        <v/>
      </c>
      <c r="C570" s="15" t="str">
        <f>IF(A570="","",Paramètres!$B$7)</f>
        <v/>
      </c>
      <c r="D570" s="15" t="str">
        <f>IF(A570="","",C570*(1+Paramètres!$B$12)^B570)</f>
        <v/>
      </c>
    </row>
    <row r="571" spans="1:4" x14ac:dyDescent="0.55000000000000004">
      <c r="A571" s="14" t="str">
        <f>IF(ROW()-2&lt;=Paramètres!$B$14,ROW()-2,"")</f>
        <v/>
      </c>
      <c r="B571" s="14" t="str">
        <f>IF(A571="","",Paramètres!$B$15-2*(A571-1))</f>
        <v/>
      </c>
      <c r="C571" s="15" t="str">
        <f>IF(A571="","",Paramètres!$B$7)</f>
        <v/>
      </c>
      <c r="D571" s="15" t="str">
        <f>IF(A571="","",C571*(1+Paramètres!$B$12)^B571)</f>
        <v/>
      </c>
    </row>
    <row r="572" spans="1:4" x14ac:dyDescent="0.55000000000000004">
      <c r="A572" s="14" t="str">
        <f>IF(ROW()-2&lt;=Paramètres!$B$14,ROW()-2,"")</f>
        <v/>
      </c>
      <c r="B572" s="14" t="str">
        <f>IF(A572="","",Paramètres!$B$15-2*(A572-1))</f>
        <v/>
      </c>
      <c r="C572" s="15" t="str">
        <f>IF(A572="","",Paramètres!$B$7)</f>
        <v/>
      </c>
      <c r="D572" s="15" t="str">
        <f>IF(A572="","",C572*(1+Paramètres!$B$12)^B572)</f>
        <v/>
      </c>
    </row>
    <row r="573" spans="1:4" x14ac:dyDescent="0.55000000000000004">
      <c r="A573" s="14" t="str">
        <f>IF(ROW()-2&lt;=Paramètres!$B$14,ROW()-2,"")</f>
        <v/>
      </c>
      <c r="B573" s="14" t="str">
        <f>IF(A573="","",Paramètres!$B$15-2*(A573-1))</f>
        <v/>
      </c>
      <c r="C573" s="15" t="str">
        <f>IF(A573="","",Paramètres!$B$7)</f>
        <v/>
      </c>
      <c r="D573" s="15" t="str">
        <f>IF(A573="","",C573*(1+Paramètres!$B$12)^B573)</f>
        <v/>
      </c>
    </row>
    <row r="574" spans="1:4" x14ac:dyDescent="0.55000000000000004">
      <c r="A574" s="14" t="str">
        <f>IF(ROW()-2&lt;=Paramètres!$B$14,ROW()-2,"")</f>
        <v/>
      </c>
      <c r="B574" s="14" t="str">
        <f>IF(A574="","",Paramètres!$B$15-2*(A574-1))</f>
        <v/>
      </c>
      <c r="C574" s="15" t="str">
        <f>IF(A574="","",Paramètres!$B$7)</f>
        <v/>
      </c>
      <c r="D574" s="15" t="str">
        <f>IF(A574="","",C574*(1+Paramètres!$B$12)^B574)</f>
        <v/>
      </c>
    </row>
    <row r="575" spans="1:4" x14ac:dyDescent="0.55000000000000004">
      <c r="A575" s="14" t="str">
        <f>IF(ROW()-2&lt;=Paramètres!$B$14,ROW()-2,"")</f>
        <v/>
      </c>
      <c r="B575" s="14" t="str">
        <f>IF(A575="","",Paramètres!$B$15-2*(A575-1))</f>
        <v/>
      </c>
      <c r="C575" s="15" t="str">
        <f>IF(A575="","",Paramètres!$B$7)</f>
        <v/>
      </c>
      <c r="D575" s="15" t="str">
        <f>IF(A575="","",C575*(1+Paramètres!$B$12)^B575)</f>
        <v/>
      </c>
    </row>
    <row r="576" spans="1:4" x14ac:dyDescent="0.55000000000000004">
      <c r="A576" s="14" t="str">
        <f>IF(ROW()-2&lt;=Paramètres!$B$14,ROW()-2,"")</f>
        <v/>
      </c>
      <c r="B576" s="14" t="str">
        <f>IF(A576="","",Paramètres!$B$15-2*(A576-1))</f>
        <v/>
      </c>
      <c r="C576" s="15" t="str">
        <f>IF(A576="","",Paramètres!$B$7)</f>
        <v/>
      </c>
      <c r="D576" s="15" t="str">
        <f>IF(A576="","",C576*(1+Paramètres!$B$12)^B576)</f>
        <v/>
      </c>
    </row>
    <row r="577" spans="1:4" x14ac:dyDescent="0.55000000000000004">
      <c r="A577" s="14" t="str">
        <f>IF(ROW()-2&lt;=Paramètres!$B$14,ROW()-2,"")</f>
        <v/>
      </c>
      <c r="B577" s="14" t="str">
        <f>IF(A577="","",Paramètres!$B$15-2*(A577-1))</f>
        <v/>
      </c>
      <c r="C577" s="15" t="str">
        <f>IF(A577="","",Paramètres!$B$7)</f>
        <v/>
      </c>
      <c r="D577" s="15" t="str">
        <f>IF(A577="","",C577*(1+Paramètres!$B$12)^B577)</f>
        <v/>
      </c>
    </row>
    <row r="578" spans="1:4" x14ac:dyDescent="0.55000000000000004">
      <c r="A578" s="14" t="str">
        <f>IF(ROW()-2&lt;=Paramètres!$B$14,ROW()-2,"")</f>
        <v/>
      </c>
      <c r="B578" s="14" t="str">
        <f>IF(A578="","",Paramètres!$B$15-2*(A578-1))</f>
        <v/>
      </c>
      <c r="C578" s="15" t="str">
        <f>IF(A578="","",Paramètres!$B$7)</f>
        <v/>
      </c>
      <c r="D578" s="15" t="str">
        <f>IF(A578="","",C578*(1+Paramètres!$B$12)^B578)</f>
        <v/>
      </c>
    </row>
    <row r="579" spans="1:4" x14ac:dyDescent="0.55000000000000004">
      <c r="A579" s="14" t="str">
        <f>IF(ROW()-2&lt;=Paramètres!$B$14,ROW()-2,"")</f>
        <v/>
      </c>
      <c r="B579" s="14" t="str">
        <f>IF(A579="","",Paramètres!$B$15-2*(A579-1))</f>
        <v/>
      </c>
      <c r="C579" s="15" t="str">
        <f>IF(A579="","",Paramètres!$B$7)</f>
        <v/>
      </c>
      <c r="D579" s="15" t="str">
        <f>IF(A579="","",C579*(1+Paramètres!$B$12)^B579)</f>
        <v/>
      </c>
    </row>
    <row r="580" spans="1:4" x14ac:dyDescent="0.55000000000000004">
      <c r="A580" s="14" t="str">
        <f>IF(ROW()-2&lt;=Paramètres!$B$14,ROW()-2,"")</f>
        <v/>
      </c>
      <c r="B580" s="14" t="str">
        <f>IF(A580="","",Paramètres!$B$15-2*(A580-1))</f>
        <v/>
      </c>
      <c r="C580" s="15" t="str">
        <f>IF(A580="","",Paramètres!$B$7)</f>
        <v/>
      </c>
      <c r="D580" s="15" t="str">
        <f>IF(A580="","",C580*(1+Paramètres!$B$12)^B580)</f>
        <v/>
      </c>
    </row>
    <row r="581" spans="1:4" x14ac:dyDescent="0.55000000000000004">
      <c r="A581" s="14" t="str">
        <f>IF(ROW()-2&lt;=Paramètres!$B$14,ROW()-2,"")</f>
        <v/>
      </c>
      <c r="B581" s="14" t="str">
        <f>IF(A581="","",Paramètres!$B$15-2*(A581-1))</f>
        <v/>
      </c>
      <c r="C581" s="15" t="str">
        <f>IF(A581="","",Paramètres!$B$7)</f>
        <v/>
      </c>
      <c r="D581" s="15" t="str">
        <f>IF(A581="","",C581*(1+Paramètres!$B$12)^B581)</f>
        <v/>
      </c>
    </row>
    <row r="582" spans="1:4" x14ac:dyDescent="0.55000000000000004">
      <c r="A582" s="14" t="str">
        <f>IF(ROW()-2&lt;=Paramètres!$B$14,ROW()-2,"")</f>
        <v/>
      </c>
      <c r="B582" s="14" t="str">
        <f>IF(A582="","",Paramètres!$B$15-2*(A582-1))</f>
        <v/>
      </c>
      <c r="C582" s="15" t="str">
        <f>IF(A582="","",Paramètres!$B$7)</f>
        <v/>
      </c>
      <c r="D582" s="15" t="str">
        <f>IF(A582="","",C582*(1+Paramètres!$B$12)^B582)</f>
        <v/>
      </c>
    </row>
    <row r="583" spans="1:4" x14ac:dyDescent="0.55000000000000004">
      <c r="A583" s="14" t="str">
        <f>IF(ROW()-2&lt;=Paramètres!$B$14,ROW()-2,"")</f>
        <v/>
      </c>
      <c r="B583" s="14" t="str">
        <f>IF(A583="","",Paramètres!$B$15-2*(A583-1))</f>
        <v/>
      </c>
      <c r="C583" s="15" t="str">
        <f>IF(A583="","",Paramètres!$B$7)</f>
        <v/>
      </c>
      <c r="D583" s="15" t="str">
        <f>IF(A583="","",C583*(1+Paramètres!$B$12)^B583)</f>
        <v/>
      </c>
    </row>
    <row r="584" spans="1:4" x14ac:dyDescent="0.55000000000000004">
      <c r="A584" s="14" t="str">
        <f>IF(ROW()-2&lt;=Paramètres!$B$14,ROW()-2,"")</f>
        <v/>
      </c>
      <c r="B584" s="14" t="str">
        <f>IF(A584="","",Paramètres!$B$15-2*(A584-1))</f>
        <v/>
      </c>
      <c r="C584" s="15" t="str">
        <f>IF(A584="","",Paramètres!$B$7)</f>
        <v/>
      </c>
      <c r="D584" s="15" t="str">
        <f>IF(A584="","",C584*(1+Paramètres!$B$12)^B584)</f>
        <v/>
      </c>
    </row>
    <row r="585" spans="1:4" x14ac:dyDescent="0.55000000000000004">
      <c r="A585" s="14" t="str">
        <f>IF(ROW()-2&lt;=Paramètres!$B$14,ROW()-2,"")</f>
        <v/>
      </c>
      <c r="B585" s="14" t="str">
        <f>IF(A585="","",Paramètres!$B$15-2*(A585-1))</f>
        <v/>
      </c>
      <c r="C585" s="15" t="str">
        <f>IF(A585="","",Paramètres!$B$7)</f>
        <v/>
      </c>
      <c r="D585" s="15" t="str">
        <f>IF(A585="","",C585*(1+Paramètres!$B$12)^B585)</f>
        <v/>
      </c>
    </row>
    <row r="586" spans="1:4" x14ac:dyDescent="0.55000000000000004">
      <c r="A586" s="14" t="str">
        <f>IF(ROW()-2&lt;=Paramètres!$B$14,ROW()-2,"")</f>
        <v/>
      </c>
      <c r="B586" s="14" t="str">
        <f>IF(A586="","",Paramètres!$B$15-2*(A586-1))</f>
        <v/>
      </c>
      <c r="C586" s="15" t="str">
        <f>IF(A586="","",Paramètres!$B$7)</f>
        <v/>
      </c>
      <c r="D586" s="15" t="str">
        <f>IF(A586="","",C586*(1+Paramètres!$B$12)^B586)</f>
        <v/>
      </c>
    </row>
    <row r="587" spans="1:4" x14ac:dyDescent="0.55000000000000004">
      <c r="A587" s="14" t="str">
        <f>IF(ROW()-2&lt;=Paramètres!$B$14,ROW()-2,"")</f>
        <v/>
      </c>
      <c r="B587" s="14" t="str">
        <f>IF(A587="","",Paramètres!$B$15-2*(A587-1))</f>
        <v/>
      </c>
      <c r="C587" s="15" t="str">
        <f>IF(A587="","",Paramètres!$B$7)</f>
        <v/>
      </c>
      <c r="D587" s="15" t="str">
        <f>IF(A587="","",C587*(1+Paramètres!$B$12)^B587)</f>
        <v/>
      </c>
    </row>
    <row r="588" spans="1:4" x14ac:dyDescent="0.55000000000000004">
      <c r="A588" s="14" t="str">
        <f>IF(ROW()-2&lt;=Paramètres!$B$14,ROW()-2,"")</f>
        <v/>
      </c>
      <c r="B588" s="14" t="str">
        <f>IF(A588="","",Paramètres!$B$15-2*(A588-1))</f>
        <v/>
      </c>
      <c r="C588" s="15" t="str">
        <f>IF(A588="","",Paramètres!$B$7)</f>
        <v/>
      </c>
      <c r="D588" s="15" t="str">
        <f>IF(A588="","",C588*(1+Paramètres!$B$12)^B588)</f>
        <v/>
      </c>
    </row>
    <row r="589" spans="1:4" x14ac:dyDescent="0.55000000000000004">
      <c r="A589" s="14" t="str">
        <f>IF(ROW()-2&lt;=Paramètres!$B$14,ROW()-2,"")</f>
        <v/>
      </c>
      <c r="B589" s="14" t="str">
        <f>IF(A589="","",Paramètres!$B$15-2*(A589-1))</f>
        <v/>
      </c>
      <c r="C589" s="15" t="str">
        <f>IF(A589="","",Paramètres!$B$7)</f>
        <v/>
      </c>
      <c r="D589" s="15" t="str">
        <f>IF(A589="","",C589*(1+Paramètres!$B$12)^B589)</f>
        <v/>
      </c>
    </row>
    <row r="590" spans="1:4" x14ac:dyDescent="0.55000000000000004">
      <c r="A590" s="14" t="str">
        <f>IF(ROW()-2&lt;=Paramètres!$B$14,ROW()-2,"")</f>
        <v/>
      </c>
      <c r="B590" s="14" t="str">
        <f>IF(A590="","",Paramètres!$B$15-2*(A590-1))</f>
        <v/>
      </c>
      <c r="C590" s="15" t="str">
        <f>IF(A590="","",Paramètres!$B$7)</f>
        <v/>
      </c>
      <c r="D590" s="15" t="str">
        <f>IF(A590="","",C590*(1+Paramètres!$B$12)^B590)</f>
        <v/>
      </c>
    </row>
    <row r="591" spans="1:4" x14ac:dyDescent="0.55000000000000004">
      <c r="A591" s="14" t="str">
        <f>IF(ROW()-2&lt;=Paramètres!$B$14,ROW()-2,"")</f>
        <v/>
      </c>
      <c r="B591" s="14" t="str">
        <f>IF(A591="","",Paramètres!$B$15-2*(A591-1))</f>
        <v/>
      </c>
      <c r="C591" s="15" t="str">
        <f>IF(A591="","",Paramètres!$B$7)</f>
        <v/>
      </c>
      <c r="D591" s="15" t="str">
        <f>IF(A591="","",C591*(1+Paramètres!$B$12)^B591)</f>
        <v/>
      </c>
    </row>
    <row r="592" spans="1:4" x14ac:dyDescent="0.55000000000000004">
      <c r="A592" s="14" t="str">
        <f>IF(ROW()-2&lt;=Paramètres!$B$14,ROW()-2,"")</f>
        <v/>
      </c>
      <c r="B592" s="14" t="str">
        <f>IF(A592="","",Paramètres!$B$15-2*(A592-1))</f>
        <v/>
      </c>
      <c r="C592" s="15" t="str">
        <f>IF(A592="","",Paramètres!$B$7)</f>
        <v/>
      </c>
      <c r="D592" s="15" t="str">
        <f>IF(A592="","",C592*(1+Paramètres!$B$12)^B592)</f>
        <v/>
      </c>
    </row>
    <row r="593" spans="1:4" x14ac:dyDescent="0.55000000000000004">
      <c r="A593" s="14" t="str">
        <f>IF(ROW()-2&lt;=Paramètres!$B$14,ROW()-2,"")</f>
        <v/>
      </c>
      <c r="B593" s="14" t="str">
        <f>IF(A593="","",Paramètres!$B$15-2*(A593-1))</f>
        <v/>
      </c>
      <c r="C593" s="15" t="str">
        <f>IF(A593="","",Paramètres!$B$7)</f>
        <v/>
      </c>
      <c r="D593" s="15" t="str">
        <f>IF(A593="","",C593*(1+Paramètres!$B$12)^B593)</f>
        <v/>
      </c>
    </row>
    <row r="594" spans="1:4" x14ac:dyDescent="0.55000000000000004">
      <c r="A594" s="14" t="str">
        <f>IF(ROW()-2&lt;=Paramètres!$B$14,ROW()-2,"")</f>
        <v/>
      </c>
      <c r="B594" s="14" t="str">
        <f>IF(A594="","",Paramètres!$B$15-2*(A594-1))</f>
        <v/>
      </c>
      <c r="C594" s="15" t="str">
        <f>IF(A594="","",Paramètres!$B$7)</f>
        <v/>
      </c>
      <c r="D594" s="15" t="str">
        <f>IF(A594="","",C594*(1+Paramètres!$B$12)^B594)</f>
        <v/>
      </c>
    </row>
    <row r="595" spans="1:4" x14ac:dyDescent="0.55000000000000004">
      <c r="A595" s="14" t="str">
        <f>IF(ROW()-2&lt;=Paramètres!$B$14,ROW()-2,"")</f>
        <v/>
      </c>
      <c r="B595" s="14" t="str">
        <f>IF(A595="","",Paramètres!$B$15-2*(A595-1))</f>
        <v/>
      </c>
      <c r="C595" s="15" t="str">
        <f>IF(A595="","",Paramètres!$B$7)</f>
        <v/>
      </c>
      <c r="D595" s="15" t="str">
        <f>IF(A595="","",C595*(1+Paramètres!$B$12)^B595)</f>
        <v/>
      </c>
    </row>
    <row r="596" spans="1:4" x14ac:dyDescent="0.55000000000000004">
      <c r="A596" s="14" t="str">
        <f>IF(ROW()-2&lt;=Paramètres!$B$14,ROW()-2,"")</f>
        <v/>
      </c>
      <c r="B596" s="14" t="str">
        <f>IF(A596="","",Paramètres!$B$15-2*(A596-1))</f>
        <v/>
      </c>
      <c r="C596" s="15" t="str">
        <f>IF(A596="","",Paramètres!$B$7)</f>
        <v/>
      </c>
      <c r="D596" s="15" t="str">
        <f>IF(A596="","",C596*(1+Paramètres!$B$12)^B596)</f>
        <v/>
      </c>
    </row>
    <row r="597" spans="1:4" x14ac:dyDescent="0.55000000000000004">
      <c r="A597" s="14" t="str">
        <f>IF(ROW()-2&lt;=Paramètres!$B$14,ROW()-2,"")</f>
        <v/>
      </c>
      <c r="B597" s="14" t="str">
        <f>IF(A597="","",Paramètres!$B$15-2*(A597-1))</f>
        <v/>
      </c>
      <c r="C597" s="15" t="str">
        <f>IF(A597="","",Paramètres!$B$7)</f>
        <v/>
      </c>
      <c r="D597" s="15" t="str">
        <f>IF(A597="","",C597*(1+Paramètres!$B$12)^B597)</f>
        <v/>
      </c>
    </row>
    <row r="598" spans="1:4" x14ac:dyDescent="0.55000000000000004">
      <c r="A598" s="14" t="str">
        <f>IF(ROW()-2&lt;=Paramètres!$B$14,ROW()-2,"")</f>
        <v/>
      </c>
      <c r="B598" s="14" t="str">
        <f>IF(A598="","",Paramètres!$B$15-2*(A598-1))</f>
        <v/>
      </c>
      <c r="C598" s="15" t="str">
        <f>IF(A598="","",Paramètres!$B$7)</f>
        <v/>
      </c>
      <c r="D598" s="15" t="str">
        <f>IF(A598="","",C598*(1+Paramètres!$B$12)^B598)</f>
        <v/>
      </c>
    </row>
    <row r="599" spans="1:4" x14ac:dyDescent="0.55000000000000004">
      <c r="A599" s="14" t="str">
        <f>IF(ROW()-2&lt;=Paramètres!$B$14,ROW()-2,"")</f>
        <v/>
      </c>
      <c r="B599" s="14" t="str">
        <f>IF(A599="","",Paramètres!$B$15-2*(A599-1))</f>
        <v/>
      </c>
      <c r="C599" s="15" t="str">
        <f>IF(A599="","",Paramètres!$B$7)</f>
        <v/>
      </c>
      <c r="D599" s="15" t="str">
        <f>IF(A599="","",C599*(1+Paramètres!$B$12)^B599)</f>
        <v/>
      </c>
    </row>
    <row r="600" spans="1:4" x14ac:dyDescent="0.55000000000000004">
      <c r="A600" s="14" t="str">
        <f>IF(ROW()-2&lt;=Paramètres!$B$14,ROW()-2,"")</f>
        <v/>
      </c>
      <c r="B600" s="14" t="str">
        <f>IF(A600="","",Paramètres!$B$15-2*(A600-1))</f>
        <v/>
      </c>
      <c r="C600" s="15" t="str">
        <f>IF(A600="","",Paramètres!$B$7)</f>
        <v/>
      </c>
      <c r="D600" s="15" t="str">
        <f>IF(A600="","",C600*(1+Paramètres!$B$12)^B600)</f>
        <v/>
      </c>
    </row>
    <row r="601" spans="1:4" x14ac:dyDescent="0.55000000000000004">
      <c r="A601" s="14" t="str">
        <f>IF(ROW()-2&lt;=Paramètres!$B$14,ROW()-2,"")</f>
        <v/>
      </c>
      <c r="B601" s="14" t="str">
        <f>IF(A601="","",Paramètres!$B$15-2*(A601-1))</f>
        <v/>
      </c>
      <c r="C601" s="15" t="str">
        <f>IF(A601="","",Paramètres!$B$7)</f>
        <v/>
      </c>
      <c r="D601" s="15" t="str">
        <f>IF(A601="","",C601*(1+Paramètres!$B$12)^B601)</f>
        <v/>
      </c>
    </row>
    <row r="602" spans="1:4" x14ac:dyDescent="0.55000000000000004">
      <c r="A602" s="14" t="str">
        <f>IF(ROW()-2&lt;=Paramètres!$B$14,ROW()-2,"")</f>
        <v/>
      </c>
      <c r="B602" s="14" t="str">
        <f>IF(A602="","",Paramètres!$B$15-2*(A602-1))</f>
        <v/>
      </c>
      <c r="C602" s="15" t="str">
        <f>IF(A602="","",Paramètres!$B$7)</f>
        <v/>
      </c>
      <c r="D602" s="15" t="str">
        <f>IF(A602="","",C602*(1+Paramètres!$B$12)^B602)</f>
        <v/>
      </c>
    </row>
    <row r="603" spans="1:4" x14ac:dyDescent="0.55000000000000004">
      <c r="A603" s="14" t="str">
        <f>IF(ROW()-2&lt;=Paramètres!$B$14,ROW()-2,"")</f>
        <v/>
      </c>
      <c r="B603" s="14" t="str">
        <f>IF(A603="","",Paramètres!$B$15-2*(A603-1))</f>
        <v/>
      </c>
      <c r="C603" s="15" t="str">
        <f>IF(A603="","",Paramètres!$B$7)</f>
        <v/>
      </c>
      <c r="D603" s="15" t="str">
        <f>IF(A603="","",C603*(1+Paramètres!$B$12)^B603)</f>
        <v/>
      </c>
    </row>
    <row r="604" spans="1:4" x14ac:dyDescent="0.55000000000000004">
      <c r="A604" s="14" t="str">
        <f>IF(ROW()-2&lt;=Paramètres!$B$14,ROW()-2,"")</f>
        <v/>
      </c>
      <c r="B604" s="14" t="str">
        <f>IF(A604="","",Paramètres!$B$15-2*(A604-1))</f>
        <v/>
      </c>
      <c r="C604" s="15" t="str">
        <f>IF(A604="","",Paramètres!$B$7)</f>
        <v/>
      </c>
      <c r="D604" s="15" t="str">
        <f>IF(A604="","",C604*(1+Paramètres!$B$12)^B604)</f>
        <v/>
      </c>
    </row>
    <row r="605" spans="1:4" x14ac:dyDescent="0.55000000000000004">
      <c r="A605" s="14" t="str">
        <f>IF(ROW()-2&lt;=Paramètres!$B$14,ROW()-2,"")</f>
        <v/>
      </c>
      <c r="B605" s="14" t="str">
        <f>IF(A605="","",Paramètres!$B$15-2*(A605-1))</f>
        <v/>
      </c>
      <c r="C605" s="15" t="str">
        <f>IF(A605="","",Paramètres!$B$7)</f>
        <v/>
      </c>
      <c r="D605" s="15" t="str">
        <f>IF(A605="","",C605*(1+Paramètres!$B$12)^B605)</f>
        <v/>
      </c>
    </row>
    <row r="606" spans="1:4" x14ac:dyDescent="0.55000000000000004">
      <c r="A606" s="14" t="str">
        <f>IF(ROW()-2&lt;=Paramètres!$B$14,ROW()-2,"")</f>
        <v/>
      </c>
      <c r="B606" s="14" t="str">
        <f>IF(A606="","",Paramètres!$B$15-2*(A606-1))</f>
        <v/>
      </c>
      <c r="C606" s="15" t="str">
        <f>IF(A606="","",Paramètres!$B$7)</f>
        <v/>
      </c>
      <c r="D606" s="15" t="str">
        <f>IF(A606="","",C606*(1+Paramètres!$B$12)^B606)</f>
        <v/>
      </c>
    </row>
    <row r="607" spans="1:4" x14ac:dyDescent="0.55000000000000004">
      <c r="A607" s="14" t="str">
        <f>IF(ROW()-2&lt;=Paramètres!$B$14,ROW()-2,"")</f>
        <v/>
      </c>
      <c r="B607" s="14" t="str">
        <f>IF(A607="","",Paramètres!$B$15-2*(A607-1))</f>
        <v/>
      </c>
      <c r="C607" s="15" t="str">
        <f>IF(A607="","",Paramètres!$B$7)</f>
        <v/>
      </c>
      <c r="D607" s="15" t="str">
        <f>IF(A607="","",C607*(1+Paramètres!$B$12)^B607)</f>
        <v/>
      </c>
    </row>
    <row r="608" spans="1:4" x14ac:dyDescent="0.55000000000000004">
      <c r="A608" s="14" t="str">
        <f>IF(ROW()-2&lt;=Paramètres!$B$14,ROW()-2,"")</f>
        <v/>
      </c>
      <c r="B608" s="14" t="str">
        <f>IF(A608="","",Paramètres!$B$15-2*(A608-1))</f>
        <v/>
      </c>
      <c r="C608" s="15" t="str">
        <f>IF(A608="","",Paramètres!$B$7)</f>
        <v/>
      </c>
      <c r="D608" s="15" t="str">
        <f>IF(A608="","",C608*(1+Paramètres!$B$12)^B608)</f>
        <v/>
      </c>
    </row>
    <row r="609" spans="1:4" x14ac:dyDescent="0.55000000000000004">
      <c r="A609" s="14" t="str">
        <f>IF(ROW()-2&lt;=Paramètres!$B$14,ROW()-2,"")</f>
        <v/>
      </c>
      <c r="B609" s="14" t="str">
        <f>IF(A609="","",Paramètres!$B$15-2*(A609-1))</f>
        <v/>
      </c>
      <c r="C609" s="15" t="str">
        <f>IF(A609="","",Paramètres!$B$7)</f>
        <v/>
      </c>
      <c r="D609" s="15" t="str">
        <f>IF(A609="","",C609*(1+Paramètres!$B$12)^B609)</f>
        <v/>
      </c>
    </row>
    <row r="610" spans="1:4" x14ac:dyDescent="0.55000000000000004">
      <c r="A610" s="14" t="str">
        <f>IF(ROW()-2&lt;=Paramètres!$B$14,ROW()-2,"")</f>
        <v/>
      </c>
      <c r="B610" s="14" t="str">
        <f>IF(A610="","",Paramètres!$B$15-2*(A610-1))</f>
        <v/>
      </c>
      <c r="C610" s="15" t="str">
        <f>IF(A610="","",Paramètres!$B$7)</f>
        <v/>
      </c>
      <c r="D610" s="15" t="str">
        <f>IF(A610="","",C610*(1+Paramètres!$B$12)^B610)</f>
        <v/>
      </c>
    </row>
    <row r="611" spans="1:4" x14ac:dyDescent="0.55000000000000004">
      <c r="A611" s="14" t="str">
        <f>IF(ROW()-2&lt;=Paramètres!$B$14,ROW()-2,"")</f>
        <v/>
      </c>
      <c r="B611" s="14" t="str">
        <f>IF(A611="","",Paramètres!$B$15-2*(A611-1))</f>
        <v/>
      </c>
      <c r="C611" s="15" t="str">
        <f>IF(A611="","",Paramètres!$B$7)</f>
        <v/>
      </c>
      <c r="D611" s="15" t="str">
        <f>IF(A611="","",C611*(1+Paramètres!$B$12)^B611)</f>
        <v/>
      </c>
    </row>
    <row r="612" spans="1:4" x14ac:dyDescent="0.55000000000000004">
      <c r="A612" s="14" t="str">
        <f>IF(ROW()-2&lt;=Paramètres!$B$14,ROW()-2,"")</f>
        <v/>
      </c>
      <c r="B612" s="14" t="str">
        <f>IF(A612="","",Paramètres!$B$15-2*(A612-1))</f>
        <v/>
      </c>
      <c r="C612" s="15" t="str">
        <f>IF(A612="","",Paramètres!$B$7)</f>
        <v/>
      </c>
      <c r="D612" s="15" t="str">
        <f>IF(A612="","",C612*(1+Paramètres!$B$12)^B612)</f>
        <v/>
      </c>
    </row>
    <row r="613" spans="1:4" x14ac:dyDescent="0.55000000000000004">
      <c r="A613" s="14" t="str">
        <f>IF(ROW()-2&lt;=Paramètres!$B$14,ROW()-2,"")</f>
        <v/>
      </c>
      <c r="B613" s="14" t="str">
        <f>IF(A613="","",Paramètres!$B$15-2*(A613-1))</f>
        <v/>
      </c>
      <c r="C613" s="15" t="str">
        <f>IF(A613="","",Paramètres!$B$7)</f>
        <v/>
      </c>
      <c r="D613" s="15" t="str">
        <f>IF(A613="","",C613*(1+Paramètres!$B$12)^B613)</f>
        <v/>
      </c>
    </row>
    <row r="614" spans="1:4" x14ac:dyDescent="0.55000000000000004">
      <c r="A614" s="14" t="str">
        <f>IF(ROW()-2&lt;=Paramètres!$B$14,ROW()-2,"")</f>
        <v/>
      </c>
      <c r="B614" s="14" t="str">
        <f>IF(A614="","",Paramètres!$B$15-2*(A614-1))</f>
        <v/>
      </c>
      <c r="C614" s="15" t="str">
        <f>IF(A614="","",Paramètres!$B$7)</f>
        <v/>
      </c>
      <c r="D614" s="15" t="str">
        <f>IF(A614="","",C614*(1+Paramètres!$B$12)^B614)</f>
        <v/>
      </c>
    </row>
    <row r="615" spans="1:4" x14ac:dyDescent="0.55000000000000004">
      <c r="A615" s="14" t="str">
        <f>IF(ROW()-2&lt;=Paramètres!$B$14,ROW()-2,"")</f>
        <v/>
      </c>
      <c r="B615" s="14" t="str">
        <f>IF(A615="","",Paramètres!$B$15-2*(A615-1))</f>
        <v/>
      </c>
      <c r="C615" s="15" t="str">
        <f>IF(A615="","",Paramètres!$B$7)</f>
        <v/>
      </c>
      <c r="D615" s="15" t="str">
        <f>IF(A615="","",C615*(1+Paramètres!$B$12)^B615)</f>
        <v/>
      </c>
    </row>
    <row r="616" spans="1:4" x14ac:dyDescent="0.55000000000000004">
      <c r="A616" s="14" t="str">
        <f>IF(ROW()-2&lt;=Paramètres!$B$14,ROW()-2,"")</f>
        <v/>
      </c>
      <c r="B616" s="14" t="str">
        <f>IF(A616="","",Paramètres!$B$15-2*(A616-1))</f>
        <v/>
      </c>
      <c r="C616" s="15" t="str">
        <f>IF(A616="","",Paramètres!$B$7)</f>
        <v/>
      </c>
      <c r="D616" s="15" t="str">
        <f>IF(A616="","",C616*(1+Paramètres!$B$12)^B616)</f>
        <v/>
      </c>
    </row>
    <row r="617" spans="1:4" x14ac:dyDescent="0.55000000000000004">
      <c r="A617" s="14" t="str">
        <f>IF(ROW()-2&lt;=Paramètres!$B$14,ROW()-2,"")</f>
        <v/>
      </c>
      <c r="B617" s="14" t="str">
        <f>IF(A617="","",Paramètres!$B$15-2*(A617-1))</f>
        <v/>
      </c>
      <c r="C617" s="15" t="str">
        <f>IF(A617="","",Paramètres!$B$7)</f>
        <v/>
      </c>
      <c r="D617" s="15" t="str">
        <f>IF(A617="","",C617*(1+Paramètres!$B$12)^B617)</f>
        <v/>
      </c>
    </row>
    <row r="618" spans="1:4" x14ac:dyDescent="0.55000000000000004">
      <c r="A618" s="14" t="str">
        <f>IF(ROW()-2&lt;=Paramètres!$B$14,ROW()-2,"")</f>
        <v/>
      </c>
      <c r="B618" s="14" t="str">
        <f>IF(A618="","",Paramètres!$B$15-2*(A618-1))</f>
        <v/>
      </c>
      <c r="C618" s="15" t="str">
        <f>IF(A618="","",Paramètres!$B$7)</f>
        <v/>
      </c>
      <c r="D618" s="15" t="str">
        <f>IF(A618="","",C618*(1+Paramètres!$B$12)^B618)</f>
        <v/>
      </c>
    </row>
    <row r="619" spans="1:4" x14ac:dyDescent="0.55000000000000004">
      <c r="A619" s="14" t="str">
        <f>IF(ROW()-2&lt;=Paramètres!$B$14,ROW()-2,"")</f>
        <v/>
      </c>
      <c r="B619" s="14" t="str">
        <f>IF(A619="","",Paramètres!$B$15-2*(A619-1))</f>
        <v/>
      </c>
      <c r="C619" s="15" t="str">
        <f>IF(A619="","",Paramètres!$B$7)</f>
        <v/>
      </c>
      <c r="D619" s="15" t="str">
        <f>IF(A619="","",C619*(1+Paramètres!$B$12)^B619)</f>
        <v/>
      </c>
    </row>
    <row r="620" spans="1:4" x14ac:dyDescent="0.55000000000000004">
      <c r="A620" s="14" t="str">
        <f>IF(ROW()-2&lt;=Paramètres!$B$14,ROW()-2,"")</f>
        <v/>
      </c>
      <c r="B620" s="14" t="str">
        <f>IF(A620="","",Paramètres!$B$15-2*(A620-1))</f>
        <v/>
      </c>
      <c r="C620" s="15" t="str">
        <f>IF(A620="","",Paramètres!$B$7)</f>
        <v/>
      </c>
      <c r="D620" s="15" t="str">
        <f>IF(A620="","",C620*(1+Paramètres!$B$12)^B620)</f>
        <v/>
      </c>
    </row>
    <row r="621" spans="1:4" x14ac:dyDescent="0.55000000000000004">
      <c r="A621" s="14" t="str">
        <f>IF(ROW()-2&lt;=Paramètres!$B$14,ROW()-2,"")</f>
        <v/>
      </c>
      <c r="B621" s="14" t="str">
        <f>IF(A621="","",Paramètres!$B$15-2*(A621-1))</f>
        <v/>
      </c>
      <c r="C621" s="15" t="str">
        <f>IF(A621="","",Paramètres!$B$7)</f>
        <v/>
      </c>
      <c r="D621" s="15" t="str">
        <f>IF(A621="","",C621*(1+Paramètres!$B$12)^B621)</f>
        <v/>
      </c>
    </row>
    <row r="622" spans="1:4" x14ac:dyDescent="0.55000000000000004">
      <c r="A622" s="14" t="str">
        <f>IF(ROW()-2&lt;=Paramètres!$B$14,ROW()-2,"")</f>
        <v/>
      </c>
      <c r="B622" s="14" t="str">
        <f>IF(A622="","",Paramètres!$B$15-2*(A622-1))</f>
        <v/>
      </c>
      <c r="C622" s="15" t="str">
        <f>IF(A622="","",Paramètres!$B$7)</f>
        <v/>
      </c>
      <c r="D622" s="15" t="str">
        <f>IF(A622="","",C622*(1+Paramètres!$B$12)^B622)</f>
        <v/>
      </c>
    </row>
    <row r="623" spans="1:4" x14ac:dyDescent="0.55000000000000004">
      <c r="A623" s="14" t="str">
        <f>IF(ROW()-2&lt;=Paramètres!$B$14,ROW()-2,"")</f>
        <v/>
      </c>
      <c r="B623" s="14" t="str">
        <f>IF(A623="","",Paramètres!$B$15-2*(A623-1))</f>
        <v/>
      </c>
      <c r="C623" s="15" t="str">
        <f>IF(A623="","",Paramètres!$B$7)</f>
        <v/>
      </c>
      <c r="D623" s="15" t="str">
        <f>IF(A623="","",C623*(1+Paramètres!$B$12)^B623)</f>
        <v/>
      </c>
    </row>
    <row r="624" spans="1:4" x14ac:dyDescent="0.55000000000000004">
      <c r="A624" s="14" t="str">
        <f>IF(ROW()-2&lt;=Paramètres!$B$14,ROW()-2,"")</f>
        <v/>
      </c>
      <c r="B624" s="14" t="str">
        <f>IF(A624="","",Paramètres!$B$15-2*(A624-1))</f>
        <v/>
      </c>
      <c r="C624" s="15" t="str">
        <f>IF(A624="","",Paramètres!$B$7)</f>
        <v/>
      </c>
      <c r="D624" s="15" t="str">
        <f>IF(A624="","",C624*(1+Paramètres!$B$12)^B624)</f>
        <v/>
      </c>
    </row>
    <row r="625" spans="1:4" x14ac:dyDescent="0.55000000000000004">
      <c r="A625" s="14" t="str">
        <f>IF(ROW()-2&lt;=Paramètres!$B$14,ROW()-2,"")</f>
        <v/>
      </c>
      <c r="B625" s="14" t="str">
        <f>IF(A625="","",Paramètres!$B$15-2*(A625-1))</f>
        <v/>
      </c>
      <c r="C625" s="15" t="str">
        <f>IF(A625="","",Paramètres!$B$7)</f>
        <v/>
      </c>
      <c r="D625" s="15" t="str">
        <f>IF(A625="","",C625*(1+Paramètres!$B$12)^B625)</f>
        <v/>
      </c>
    </row>
    <row r="626" spans="1:4" x14ac:dyDescent="0.55000000000000004">
      <c r="A626" s="14" t="str">
        <f>IF(ROW()-2&lt;=Paramètres!$B$14,ROW()-2,"")</f>
        <v/>
      </c>
      <c r="B626" s="14" t="str">
        <f>IF(A626="","",Paramètres!$B$15-2*(A626-1))</f>
        <v/>
      </c>
      <c r="C626" s="15" t="str">
        <f>IF(A626="","",Paramètres!$B$7)</f>
        <v/>
      </c>
      <c r="D626" s="15" t="str">
        <f>IF(A626="","",C626*(1+Paramètres!$B$12)^B626)</f>
        <v/>
      </c>
    </row>
    <row r="627" spans="1:4" x14ac:dyDescent="0.55000000000000004">
      <c r="A627" s="14" t="str">
        <f>IF(ROW()-2&lt;=Paramètres!$B$14,ROW()-2,"")</f>
        <v/>
      </c>
      <c r="B627" s="14" t="str">
        <f>IF(A627="","",Paramètres!$B$15-2*(A627-1))</f>
        <v/>
      </c>
      <c r="C627" s="15" t="str">
        <f>IF(A627="","",Paramètres!$B$7)</f>
        <v/>
      </c>
      <c r="D627" s="15" t="str">
        <f>IF(A627="","",C627*(1+Paramètres!$B$12)^B627)</f>
        <v/>
      </c>
    </row>
    <row r="628" spans="1:4" x14ac:dyDescent="0.55000000000000004">
      <c r="A628" s="14" t="str">
        <f>IF(ROW()-2&lt;=Paramètres!$B$14,ROW()-2,"")</f>
        <v/>
      </c>
      <c r="B628" s="14" t="str">
        <f>IF(A628="","",Paramètres!$B$15-2*(A628-1))</f>
        <v/>
      </c>
      <c r="C628" s="15" t="str">
        <f>IF(A628="","",Paramètres!$B$7)</f>
        <v/>
      </c>
      <c r="D628" s="15" t="str">
        <f>IF(A628="","",C628*(1+Paramètres!$B$12)^B628)</f>
        <v/>
      </c>
    </row>
    <row r="629" spans="1:4" x14ac:dyDescent="0.55000000000000004">
      <c r="A629" s="14" t="str">
        <f>IF(ROW()-2&lt;=Paramètres!$B$14,ROW()-2,"")</f>
        <v/>
      </c>
      <c r="B629" s="14" t="str">
        <f>IF(A629="","",Paramètres!$B$15-2*(A629-1))</f>
        <v/>
      </c>
      <c r="C629" s="15" t="str">
        <f>IF(A629="","",Paramètres!$B$7)</f>
        <v/>
      </c>
      <c r="D629" s="15" t="str">
        <f>IF(A629="","",C629*(1+Paramètres!$B$12)^B629)</f>
        <v/>
      </c>
    </row>
    <row r="630" spans="1:4" x14ac:dyDescent="0.55000000000000004">
      <c r="A630" s="14" t="str">
        <f>IF(ROW()-2&lt;=Paramètres!$B$14,ROW()-2,"")</f>
        <v/>
      </c>
      <c r="B630" s="14" t="str">
        <f>IF(A630="","",Paramètres!$B$15-2*(A630-1))</f>
        <v/>
      </c>
      <c r="C630" s="15" t="str">
        <f>IF(A630="","",Paramètres!$B$7)</f>
        <v/>
      </c>
      <c r="D630" s="15" t="str">
        <f>IF(A630="","",C630*(1+Paramètres!$B$12)^B630)</f>
        <v/>
      </c>
    </row>
    <row r="631" spans="1:4" x14ac:dyDescent="0.55000000000000004">
      <c r="A631" s="14" t="str">
        <f>IF(ROW()-2&lt;=Paramètres!$B$14,ROW()-2,"")</f>
        <v/>
      </c>
      <c r="B631" s="14" t="str">
        <f>IF(A631="","",Paramètres!$B$15-2*(A631-1))</f>
        <v/>
      </c>
      <c r="C631" s="15" t="str">
        <f>IF(A631="","",Paramètres!$B$7)</f>
        <v/>
      </c>
      <c r="D631" s="15" t="str">
        <f>IF(A631="","",C631*(1+Paramètres!$B$12)^B631)</f>
        <v/>
      </c>
    </row>
    <row r="632" spans="1:4" x14ac:dyDescent="0.55000000000000004">
      <c r="A632" s="14" t="str">
        <f>IF(ROW()-2&lt;=Paramètres!$B$14,ROW()-2,"")</f>
        <v/>
      </c>
      <c r="B632" s="14" t="str">
        <f>IF(A632="","",Paramètres!$B$15-2*(A632-1))</f>
        <v/>
      </c>
      <c r="C632" s="15" t="str">
        <f>IF(A632="","",Paramètres!$B$7)</f>
        <v/>
      </c>
      <c r="D632" s="15" t="str">
        <f>IF(A632="","",C632*(1+Paramètres!$B$12)^B632)</f>
        <v/>
      </c>
    </row>
    <row r="633" spans="1:4" x14ac:dyDescent="0.55000000000000004">
      <c r="A633" s="14" t="str">
        <f>IF(ROW()-2&lt;=Paramètres!$B$14,ROW()-2,"")</f>
        <v/>
      </c>
      <c r="B633" s="14" t="str">
        <f>IF(A633="","",Paramètres!$B$15-2*(A633-1))</f>
        <v/>
      </c>
      <c r="C633" s="15" t="str">
        <f>IF(A633="","",Paramètres!$B$7)</f>
        <v/>
      </c>
      <c r="D633" s="15" t="str">
        <f>IF(A633="","",C633*(1+Paramètres!$B$12)^B633)</f>
        <v/>
      </c>
    </row>
    <row r="634" spans="1:4" x14ac:dyDescent="0.55000000000000004">
      <c r="A634" s="14" t="str">
        <f>IF(ROW()-2&lt;=Paramètres!$B$14,ROW()-2,"")</f>
        <v/>
      </c>
      <c r="B634" s="14" t="str">
        <f>IF(A634="","",Paramètres!$B$15-2*(A634-1))</f>
        <v/>
      </c>
      <c r="C634" s="15" t="str">
        <f>IF(A634="","",Paramètres!$B$7)</f>
        <v/>
      </c>
      <c r="D634" s="15" t="str">
        <f>IF(A634="","",C634*(1+Paramètres!$B$12)^B634)</f>
        <v/>
      </c>
    </row>
    <row r="635" spans="1:4" x14ac:dyDescent="0.55000000000000004">
      <c r="A635" s="14" t="str">
        <f>IF(ROW()-2&lt;=Paramètres!$B$14,ROW()-2,"")</f>
        <v/>
      </c>
      <c r="B635" s="14" t="str">
        <f>IF(A635="","",Paramètres!$B$15-2*(A635-1))</f>
        <v/>
      </c>
      <c r="C635" s="15" t="str">
        <f>IF(A635="","",Paramètres!$B$7)</f>
        <v/>
      </c>
      <c r="D635" s="15" t="str">
        <f>IF(A635="","",C635*(1+Paramètres!$B$12)^B635)</f>
        <v/>
      </c>
    </row>
    <row r="636" spans="1:4" x14ac:dyDescent="0.55000000000000004">
      <c r="A636" s="14" t="str">
        <f>IF(ROW()-2&lt;=Paramètres!$B$14,ROW()-2,"")</f>
        <v/>
      </c>
      <c r="B636" s="14" t="str">
        <f>IF(A636="","",Paramètres!$B$15-2*(A636-1))</f>
        <v/>
      </c>
      <c r="C636" s="15" t="str">
        <f>IF(A636="","",Paramètres!$B$7)</f>
        <v/>
      </c>
      <c r="D636" s="15" t="str">
        <f>IF(A636="","",C636*(1+Paramètres!$B$12)^B636)</f>
        <v/>
      </c>
    </row>
    <row r="637" spans="1:4" x14ac:dyDescent="0.55000000000000004">
      <c r="A637" s="14" t="str">
        <f>IF(ROW()-2&lt;=Paramètres!$B$14,ROW()-2,"")</f>
        <v/>
      </c>
      <c r="B637" s="14" t="str">
        <f>IF(A637="","",Paramètres!$B$15-2*(A637-1))</f>
        <v/>
      </c>
      <c r="C637" s="15" t="str">
        <f>IF(A637="","",Paramètres!$B$7)</f>
        <v/>
      </c>
      <c r="D637" s="15" t="str">
        <f>IF(A637="","",C637*(1+Paramètres!$B$12)^B637)</f>
        <v/>
      </c>
    </row>
    <row r="638" spans="1:4" x14ac:dyDescent="0.55000000000000004">
      <c r="A638" s="14" t="str">
        <f>IF(ROW()-2&lt;=Paramètres!$B$14,ROW()-2,"")</f>
        <v/>
      </c>
      <c r="B638" s="14" t="str">
        <f>IF(A638="","",Paramètres!$B$15-2*(A638-1))</f>
        <v/>
      </c>
      <c r="C638" s="15" t="str">
        <f>IF(A638="","",Paramètres!$B$7)</f>
        <v/>
      </c>
      <c r="D638" s="15" t="str">
        <f>IF(A638="","",C638*(1+Paramètres!$B$12)^B638)</f>
        <v/>
      </c>
    </row>
    <row r="639" spans="1:4" x14ac:dyDescent="0.55000000000000004">
      <c r="A639" s="14" t="str">
        <f>IF(ROW()-2&lt;=Paramètres!$B$14,ROW()-2,"")</f>
        <v/>
      </c>
      <c r="B639" s="14" t="str">
        <f>IF(A639="","",Paramètres!$B$15-2*(A639-1))</f>
        <v/>
      </c>
      <c r="C639" s="15" t="str">
        <f>IF(A639="","",Paramètres!$B$7)</f>
        <v/>
      </c>
      <c r="D639" s="15" t="str">
        <f>IF(A639="","",C639*(1+Paramètres!$B$12)^B639)</f>
        <v/>
      </c>
    </row>
    <row r="640" spans="1:4" x14ac:dyDescent="0.55000000000000004">
      <c r="A640" s="14" t="str">
        <f>IF(ROW()-2&lt;=Paramètres!$B$14,ROW()-2,"")</f>
        <v/>
      </c>
      <c r="B640" s="14" t="str">
        <f>IF(A640="","",Paramètres!$B$15-2*(A640-1))</f>
        <v/>
      </c>
      <c r="C640" s="15" t="str">
        <f>IF(A640="","",Paramètres!$B$7)</f>
        <v/>
      </c>
      <c r="D640" s="15" t="str">
        <f>IF(A640="","",C640*(1+Paramètres!$B$12)^B640)</f>
        <v/>
      </c>
    </row>
    <row r="641" spans="1:4" x14ac:dyDescent="0.55000000000000004">
      <c r="A641" s="14" t="str">
        <f>IF(ROW()-2&lt;=Paramètres!$B$14,ROW()-2,"")</f>
        <v/>
      </c>
      <c r="B641" s="14" t="str">
        <f>IF(A641="","",Paramètres!$B$15-2*(A641-1))</f>
        <v/>
      </c>
      <c r="C641" s="15" t="str">
        <f>IF(A641="","",Paramètres!$B$7)</f>
        <v/>
      </c>
      <c r="D641" s="15" t="str">
        <f>IF(A641="","",C641*(1+Paramètres!$B$12)^B641)</f>
        <v/>
      </c>
    </row>
    <row r="642" spans="1:4" x14ac:dyDescent="0.55000000000000004">
      <c r="A642" s="14" t="str">
        <f>IF(ROW()-2&lt;=Paramètres!$B$14,ROW()-2,"")</f>
        <v/>
      </c>
      <c r="B642" s="14" t="str">
        <f>IF(A642="","",Paramètres!$B$15-2*(A642-1))</f>
        <v/>
      </c>
      <c r="C642" s="15" t="str">
        <f>IF(A642="","",Paramètres!$B$7)</f>
        <v/>
      </c>
      <c r="D642" s="15" t="str">
        <f>IF(A642="","",C642*(1+Paramètres!$B$12)^B642)</f>
        <v/>
      </c>
    </row>
    <row r="643" spans="1:4" x14ac:dyDescent="0.55000000000000004">
      <c r="A643" s="14" t="str">
        <f>IF(ROW()-2&lt;=Paramètres!$B$14,ROW()-2,"")</f>
        <v/>
      </c>
      <c r="B643" s="14" t="str">
        <f>IF(A643="","",Paramètres!$B$15-2*(A643-1))</f>
        <v/>
      </c>
      <c r="C643" s="15" t="str">
        <f>IF(A643="","",Paramètres!$B$7)</f>
        <v/>
      </c>
      <c r="D643" s="15" t="str">
        <f>IF(A643="","",C643*(1+Paramètres!$B$12)^B643)</f>
        <v/>
      </c>
    </row>
    <row r="644" spans="1:4" x14ac:dyDescent="0.55000000000000004">
      <c r="A644" s="14" t="str">
        <f>IF(ROW()-2&lt;=Paramètres!$B$14,ROW()-2,"")</f>
        <v/>
      </c>
      <c r="B644" s="14" t="str">
        <f>IF(A644="","",Paramètres!$B$15-2*(A644-1))</f>
        <v/>
      </c>
      <c r="C644" s="15" t="str">
        <f>IF(A644="","",Paramètres!$B$7)</f>
        <v/>
      </c>
      <c r="D644" s="15" t="str">
        <f>IF(A644="","",C644*(1+Paramètres!$B$12)^B644)</f>
        <v/>
      </c>
    </row>
    <row r="645" spans="1:4" x14ac:dyDescent="0.55000000000000004">
      <c r="A645" s="14" t="str">
        <f>IF(ROW()-2&lt;=Paramètres!$B$14,ROW()-2,"")</f>
        <v/>
      </c>
      <c r="B645" s="14" t="str">
        <f>IF(A645="","",Paramètres!$B$15-2*(A645-1))</f>
        <v/>
      </c>
      <c r="C645" s="15" t="str">
        <f>IF(A645="","",Paramètres!$B$7)</f>
        <v/>
      </c>
      <c r="D645" s="15" t="str">
        <f>IF(A645="","",C645*(1+Paramètres!$B$12)^B645)</f>
        <v/>
      </c>
    </row>
    <row r="646" spans="1:4" x14ac:dyDescent="0.55000000000000004">
      <c r="A646" s="14" t="str">
        <f>IF(ROW()-2&lt;=Paramètres!$B$14,ROW()-2,"")</f>
        <v/>
      </c>
      <c r="B646" s="14" t="str">
        <f>IF(A646="","",Paramètres!$B$15-2*(A646-1))</f>
        <v/>
      </c>
      <c r="C646" s="15" t="str">
        <f>IF(A646="","",Paramètres!$B$7)</f>
        <v/>
      </c>
      <c r="D646" s="15" t="str">
        <f>IF(A646="","",C646*(1+Paramètres!$B$12)^B646)</f>
        <v/>
      </c>
    </row>
    <row r="647" spans="1:4" x14ac:dyDescent="0.55000000000000004">
      <c r="A647" s="14" t="str">
        <f>IF(ROW()-2&lt;=Paramètres!$B$14,ROW()-2,"")</f>
        <v/>
      </c>
      <c r="B647" s="14" t="str">
        <f>IF(A647="","",Paramètres!$B$15-2*(A647-1))</f>
        <v/>
      </c>
      <c r="C647" s="15" t="str">
        <f>IF(A647="","",Paramètres!$B$7)</f>
        <v/>
      </c>
      <c r="D647" s="15" t="str">
        <f>IF(A647="","",C647*(1+Paramètres!$B$12)^B647)</f>
        <v/>
      </c>
    </row>
    <row r="648" spans="1:4" x14ac:dyDescent="0.55000000000000004">
      <c r="A648" s="14" t="str">
        <f>IF(ROW()-2&lt;=Paramètres!$B$14,ROW()-2,"")</f>
        <v/>
      </c>
      <c r="B648" s="14" t="str">
        <f>IF(A648="","",Paramètres!$B$15-2*(A648-1))</f>
        <v/>
      </c>
      <c r="C648" s="15" t="str">
        <f>IF(A648="","",Paramètres!$B$7)</f>
        <v/>
      </c>
      <c r="D648" s="15" t="str">
        <f>IF(A648="","",C648*(1+Paramètres!$B$12)^B648)</f>
        <v/>
      </c>
    </row>
    <row r="649" spans="1:4" x14ac:dyDescent="0.55000000000000004">
      <c r="A649" s="14" t="str">
        <f>IF(ROW()-2&lt;=Paramètres!$B$14,ROW()-2,"")</f>
        <v/>
      </c>
      <c r="B649" s="14" t="str">
        <f>IF(A649="","",Paramètres!$B$15-2*(A649-1))</f>
        <v/>
      </c>
      <c r="C649" s="15" t="str">
        <f>IF(A649="","",Paramètres!$B$7)</f>
        <v/>
      </c>
      <c r="D649" s="15" t="str">
        <f>IF(A649="","",C649*(1+Paramètres!$B$12)^B649)</f>
        <v/>
      </c>
    </row>
    <row r="650" spans="1:4" x14ac:dyDescent="0.55000000000000004">
      <c r="A650" s="14" t="str">
        <f>IF(ROW()-2&lt;=Paramètres!$B$14,ROW()-2,"")</f>
        <v/>
      </c>
      <c r="B650" s="14" t="str">
        <f>IF(A650="","",Paramètres!$B$15-2*(A650-1))</f>
        <v/>
      </c>
      <c r="C650" s="15" t="str">
        <f>IF(A650="","",Paramètres!$B$7)</f>
        <v/>
      </c>
      <c r="D650" s="15" t="str">
        <f>IF(A650="","",C650*(1+Paramètres!$B$12)^B650)</f>
        <v/>
      </c>
    </row>
    <row r="651" spans="1:4" x14ac:dyDescent="0.55000000000000004">
      <c r="A651" s="14" t="str">
        <f>IF(ROW()-2&lt;=Paramètres!$B$14,ROW()-2,"")</f>
        <v/>
      </c>
      <c r="B651" s="14" t="str">
        <f>IF(A651="","",Paramètres!$B$15-2*(A651-1))</f>
        <v/>
      </c>
      <c r="C651" s="15" t="str">
        <f>IF(A651="","",Paramètres!$B$7)</f>
        <v/>
      </c>
      <c r="D651" s="15" t="str">
        <f>IF(A651="","",C651*(1+Paramètres!$B$12)^B651)</f>
        <v/>
      </c>
    </row>
    <row r="652" spans="1:4" x14ac:dyDescent="0.55000000000000004">
      <c r="A652" s="14" t="str">
        <f>IF(ROW()-2&lt;=Paramètres!$B$14,ROW()-2,"")</f>
        <v/>
      </c>
      <c r="B652" s="14" t="str">
        <f>IF(A652="","",Paramètres!$B$15-2*(A652-1))</f>
        <v/>
      </c>
      <c r="C652" s="15" t="str">
        <f>IF(A652="","",Paramètres!$B$7)</f>
        <v/>
      </c>
      <c r="D652" s="15" t="str">
        <f>IF(A652="","",C652*(1+Paramètres!$B$12)^B652)</f>
        <v/>
      </c>
    </row>
    <row r="653" spans="1:4" x14ac:dyDescent="0.55000000000000004">
      <c r="A653" s="14" t="str">
        <f>IF(ROW()-2&lt;=Paramètres!$B$14,ROW()-2,"")</f>
        <v/>
      </c>
      <c r="B653" s="14" t="str">
        <f>IF(A653="","",Paramètres!$B$15-2*(A653-1))</f>
        <v/>
      </c>
      <c r="C653" s="15" t="str">
        <f>IF(A653="","",Paramètres!$B$7)</f>
        <v/>
      </c>
      <c r="D653" s="15" t="str">
        <f>IF(A653="","",C653*(1+Paramètres!$B$12)^B653)</f>
        <v/>
      </c>
    </row>
    <row r="654" spans="1:4" x14ac:dyDescent="0.55000000000000004">
      <c r="A654" s="14" t="str">
        <f>IF(ROW()-2&lt;=Paramètres!$B$14,ROW()-2,"")</f>
        <v/>
      </c>
      <c r="B654" s="14" t="str">
        <f>IF(A654="","",Paramètres!$B$15-2*(A654-1))</f>
        <v/>
      </c>
      <c r="C654" s="15" t="str">
        <f>IF(A654="","",Paramètres!$B$7)</f>
        <v/>
      </c>
      <c r="D654" s="15" t="str">
        <f>IF(A654="","",C654*(1+Paramètres!$B$12)^B654)</f>
        <v/>
      </c>
    </row>
    <row r="655" spans="1:4" x14ac:dyDescent="0.55000000000000004">
      <c r="A655" s="14" t="str">
        <f>IF(ROW()-2&lt;=Paramètres!$B$14,ROW()-2,"")</f>
        <v/>
      </c>
      <c r="B655" s="14" t="str">
        <f>IF(A655="","",Paramètres!$B$15-2*(A655-1))</f>
        <v/>
      </c>
      <c r="C655" s="15" t="str">
        <f>IF(A655="","",Paramètres!$B$7)</f>
        <v/>
      </c>
      <c r="D655" s="15" t="str">
        <f>IF(A655="","",C655*(1+Paramètres!$B$12)^B655)</f>
        <v/>
      </c>
    </row>
    <row r="656" spans="1:4" x14ac:dyDescent="0.55000000000000004">
      <c r="A656" s="14" t="str">
        <f>IF(ROW()-2&lt;=Paramètres!$B$14,ROW()-2,"")</f>
        <v/>
      </c>
      <c r="B656" s="14" t="str">
        <f>IF(A656="","",Paramètres!$B$15-2*(A656-1))</f>
        <v/>
      </c>
      <c r="C656" s="15" t="str">
        <f>IF(A656="","",Paramètres!$B$7)</f>
        <v/>
      </c>
      <c r="D656" s="15" t="str">
        <f>IF(A656="","",C656*(1+Paramètres!$B$12)^B656)</f>
        <v/>
      </c>
    </row>
    <row r="657" spans="1:4" x14ac:dyDescent="0.55000000000000004">
      <c r="A657" s="14" t="str">
        <f>IF(ROW()-2&lt;=Paramètres!$B$14,ROW()-2,"")</f>
        <v/>
      </c>
      <c r="B657" s="14" t="str">
        <f>IF(A657="","",Paramètres!$B$15-2*(A657-1))</f>
        <v/>
      </c>
      <c r="C657" s="15" t="str">
        <f>IF(A657="","",Paramètres!$B$7)</f>
        <v/>
      </c>
      <c r="D657" s="15" t="str">
        <f>IF(A657="","",C657*(1+Paramètres!$B$12)^B657)</f>
        <v/>
      </c>
    </row>
    <row r="658" spans="1:4" x14ac:dyDescent="0.55000000000000004">
      <c r="A658" s="14" t="str">
        <f>IF(ROW()-2&lt;=Paramètres!$B$14,ROW()-2,"")</f>
        <v/>
      </c>
      <c r="B658" s="14" t="str">
        <f>IF(A658="","",Paramètres!$B$15-2*(A658-1))</f>
        <v/>
      </c>
      <c r="C658" s="15" t="str">
        <f>IF(A658="","",Paramètres!$B$7)</f>
        <v/>
      </c>
      <c r="D658" s="15" t="str">
        <f>IF(A658="","",C658*(1+Paramètres!$B$12)^B658)</f>
        <v/>
      </c>
    </row>
    <row r="659" spans="1:4" x14ac:dyDescent="0.55000000000000004">
      <c r="A659" s="14" t="str">
        <f>IF(ROW()-2&lt;=Paramètres!$B$14,ROW()-2,"")</f>
        <v/>
      </c>
      <c r="B659" s="14" t="str">
        <f>IF(A659="","",Paramètres!$B$15-2*(A659-1))</f>
        <v/>
      </c>
      <c r="C659" s="15" t="str">
        <f>IF(A659="","",Paramètres!$B$7)</f>
        <v/>
      </c>
      <c r="D659" s="15" t="str">
        <f>IF(A659="","",C659*(1+Paramètres!$B$12)^B659)</f>
        <v/>
      </c>
    </row>
    <row r="660" spans="1:4" x14ac:dyDescent="0.55000000000000004">
      <c r="A660" s="14" t="str">
        <f>IF(ROW()-2&lt;=Paramètres!$B$14,ROW()-2,"")</f>
        <v/>
      </c>
      <c r="B660" s="14" t="str">
        <f>IF(A660="","",Paramètres!$B$15-2*(A660-1))</f>
        <v/>
      </c>
      <c r="C660" s="15" t="str">
        <f>IF(A660="","",Paramètres!$B$7)</f>
        <v/>
      </c>
      <c r="D660" s="15" t="str">
        <f>IF(A660="","",C660*(1+Paramètres!$B$12)^B660)</f>
        <v/>
      </c>
    </row>
    <row r="661" spans="1:4" x14ac:dyDescent="0.55000000000000004">
      <c r="A661" s="14" t="str">
        <f>IF(ROW()-2&lt;=Paramètres!$B$14,ROW()-2,"")</f>
        <v/>
      </c>
      <c r="B661" s="14" t="str">
        <f>IF(A661="","",Paramètres!$B$15-2*(A661-1))</f>
        <v/>
      </c>
      <c r="C661" s="15" t="str">
        <f>IF(A661="","",Paramètres!$B$7)</f>
        <v/>
      </c>
      <c r="D661" s="15" t="str">
        <f>IF(A661="","",C661*(1+Paramètres!$B$12)^B661)</f>
        <v/>
      </c>
    </row>
    <row r="662" spans="1:4" x14ac:dyDescent="0.55000000000000004">
      <c r="A662" s="14" t="str">
        <f>IF(ROW()-2&lt;=Paramètres!$B$14,ROW()-2,"")</f>
        <v/>
      </c>
      <c r="B662" s="14" t="str">
        <f>IF(A662="","",Paramètres!$B$15-2*(A662-1))</f>
        <v/>
      </c>
      <c r="C662" s="15" t="str">
        <f>IF(A662="","",Paramètres!$B$7)</f>
        <v/>
      </c>
      <c r="D662" s="15" t="str">
        <f>IF(A662="","",C662*(1+Paramètres!$B$12)^B662)</f>
        <v/>
      </c>
    </row>
    <row r="663" spans="1:4" x14ac:dyDescent="0.55000000000000004">
      <c r="A663" s="14" t="str">
        <f>IF(ROW()-2&lt;=Paramètres!$B$14,ROW()-2,"")</f>
        <v/>
      </c>
      <c r="B663" s="14" t="str">
        <f>IF(A663="","",Paramètres!$B$15-2*(A663-1))</f>
        <v/>
      </c>
      <c r="C663" s="15" t="str">
        <f>IF(A663="","",Paramètres!$B$7)</f>
        <v/>
      </c>
      <c r="D663" s="15" t="str">
        <f>IF(A663="","",C663*(1+Paramètres!$B$12)^B663)</f>
        <v/>
      </c>
    </row>
    <row r="664" spans="1:4" x14ac:dyDescent="0.55000000000000004">
      <c r="A664" s="14" t="str">
        <f>IF(ROW()-2&lt;=Paramètres!$B$14,ROW()-2,"")</f>
        <v/>
      </c>
      <c r="B664" s="14" t="str">
        <f>IF(A664="","",Paramètres!$B$15-2*(A664-1))</f>
        <v/>
      </c>
      <c r="C664" s="15" t="str">
        <f>IF(A664="","",Paramètres!$B$7)</f>
        <v/>
      </c>
      <c r="D664" s="15" t="str">
        <f>IF(A664="","",C664*(1+Paramètres!$B$12)^B664)</f>
        <v/>
      </c>
    </row>
    <row r="665" spans="1:4" x14ac:dyDescent="0.55000000000000004">
      <c r="A665" s="14" t="str">
        <f>IF(ROW()-2&lt;=Paramètres!$B$14,ROW()-2,"")</f>
        <v/>
      </c>
      <c r="B665" s="14" t="str">
        <f>IF(A665="","",Paramètres!$B$15-2*(A665-1))</f>
        <v/>
      </c>
      <c r="C665" s="15" t="str">
        <f>IF(A665="","",Paramètres!$B$7)</f>
        <v/>
      </c>
      <c r="D665" s="15" t="str">
        <f>IF(A665="","",C665*(1+Paramètres!$B$12)^B665)</f>
        <v/>
      </c>
    </row>
    <row r="666" spans="1:4" x14ac:dyDescent="0.55000000000000004">
      <c r="A666" s="14" t="str">
        <f>IF(ROW()-2&lt;=Paramètres!$B$14,ROW()-2,"")</f>
        <v/>
      </c>
      <c r="B666" s="14" t="str">
        <f>IF(A666="","",Paramètres!$B$15-2*(A666-1))</f>
        <v/>
      </c>
      <c r="C666" s="15" t="str">
        <f>IF(A666="","",Paramètres!$B$7)</f>
        <v/>
      </c>
      <c r="D666" s="15" t="str">
        <f>IF(A666="","",C666*(1+Paramètres!$B$12)^B666)</f>
        <v/>
      </c>
    </row>
    <row r="667" spans="1:4" x14ac:dyDescent="0.55000000000000004">
      <c r="A667" s="14" t="str">
        <f>IF(ROW()-2&lt;=Paramètres!$B$14,ROW()-2,"")</f>
        <v/>
      </c>
      <c r="B667" s="14" t="str">
        <f>IF(A667="","",Paramètres!$B$15-2*(A667-1))</f>
        <v/>
      </c>
      <c r="C667" s="15" t="str">
        <f>IF(A667="","",Paramètres!$B$7)</f>
        <v/>
      </c>
      <c r="D667" s="15" t="str">
        <f>IF(A667="","",C667*(1+Paramètres!$B$12)^B667)</f>
        <v/>
      </c>
    </row>
    <row r="668" spans="1:4" x14ac:dyDescent="0.55000000000000004">
      <c r="A668" s="14" t="str">
        <f>IF(ROW()-2&lt;=Paramètres!$B$14,ROW()-2,"")</f>
        <v/>
      </c>
      <c r="B668" s="14" t="str">
        <f>IF(A668="","",Paramètres!$B$15-2*(A668-1))</f>
        <v/>
      </c>
      <c r="C668" s="15" t="str">
        <f>IF(A668="","",Paramètres!$B$7)</f>
        <v/>
      </c>
      <c r="D668" s="15" t="str">
        <f>IF(A668="","",C668*(1+Paramètres!$B$12)^B668)</f>
        <v/>
      </c>
    </row>
    <row r="669" spans="1:4" x14ac:dyDescent="0.55000000000000004">
      <c r="A669" s="14" t="str">
        <f>IF(ROW()-2&lt;=Paramètres!$B$14,ROW()-2,"")</f>
        <v/>
      </c>
      <c r="B669" s="14" t="str">
        <f>IF(A669="","",Paramètres!$B$15-2*(A669-1))</f>
        <v/>
      </c>
      <c r="C669" s="15" t="str">
        <f>IF(A669="","",Paramètres!$B$7)</f>
        <v/>
      </c>
      <c r="D669" s="15" t="str">
        <f>IF(A669="","",C669*(1+Paramètres!$B$12)^B669)</f>
        <v/>
      </c>
    </row>
    <row r="670" spans="1:4" x14ac:dyDescent="0.55000000000000004">
      <c r="A670" s="14" t="str">
        <f>IF(ROW()-2&lt;=Paramètres!$B$14,ROW()-2,"")</f>
        <v/>
      </c>
      <c r="B670" s="14" t="str">
        <f>IF(A670="","",Paramètres!$B$15-2*(A670-1))</f>
        <v/>
      </c>
      <c r="C670" s="15" t="str">
        <f>IF(A670="","",Paramètres!$B$7)</f>
        <v/>
      </c>
      <c r="D670" s="15" t="str">
        <f>IF(A670="","",C670*(1+Paramètres!$B$12)^B670)</f>
        <v/>
      </c>
    </row>
    <row r="671" spans="1:4" x14ac:dyDescent="0.55000000000000004">
      <c r="A671" s="14" t="str">
        <f>IF(ROW()-2&lt;=Paramètres!$B$14,ROW()-2,"")</f>
        <v/>
      </c>
      <c r="B671" s="14" t="str">
        <f>IF(A671="","",Paramètres!$B$15-2*(A671-1))</f>
        <v/>
      </c>
      <c r="C671" s="15" t="str">
        <f>IF(A671="","",Paramètres!$B$7)</f>
        <v/>
      </c>
      <c r="D671" s="15" t="str">
        <f>IF(A671="","",C671*(1+Paramètres!$B$12)^B671)</f>
        <v/>
      </c>
    </row>
    <row r="672" spans="1:4" x14ac:dyDescent="0.55000000000000004">
      <c r="A672" s="14" t="str">
        <f>IF(ROW()-2&lt;=Paramètres!$B$14,ROW()-2,"")</f>
        <v/>
      </c>
      <c r="B672" s="14" t="str">
        <f>IF(A672="","",Paramètres!$B$15-2*(A672-1))</f>
        <v/>
      </c>
      <c r="C672" s="15" t="str">
        <f>IF(A672="","",Paramètres!$B$7)</f>
        <v/>
      </c>
      <c r="D672" s="15" t="str">
        <f>IF(A672="","",C672*(1+Paramètres!$B$12)^B672)</f>
        <v/>
      </c>
    </row>
    <row r="673" spans="1:4" x14ac:dyDescent="0.55000000000000004">
      <c r="A673" s="14" t="str">
        <f>IF(ROW()-2&lt;=Paramètres!$B$14,ROW()-2,"")</f>
        <v/>
      </c>
      <c r="B673" s="14" t="str">
        <f>IF(A673="","",Paramètres!$B$15-2*(A673-1))</f>
        <v/>
      </c>
      <c r="C673" s="15" t="str">
        <f>IF(A673="","",Paramètres!$B$7)</f>
        <v/>
      </c>
      <c r="D673" s="15" t="str">
        <f>IF(A673="","",C673*(1+Paramètres!$B$12)^B673)</f>
        <v/>
      </c>
    </row>
    <row r="674" spans="1:4" x14ac:dyDescent="0.55000000000000004">
      <c r="A674" s="14" t="str">
        <f>IF(ROW()-2&lt;=Paramètres!$B$14,ROW()-2,"")</f>
        <v/>
      </c>
      <c r="B674" s="14" t="str">
        <f>IF(A674="","",Paramètres!$B$15-2*(A674-1))</f>
        <v/>
      </c>
      <c r="C674" s="15" t="str">
        <f>IF(A674="","",Paramètres!$B$7)</f>
        <v/>
      </c>
      <c r="D674" s="15" t="str">
        <f>IF(A674="","",C674*(1+Paramètres!$B$12)^B674)</f>
        <v/>
      </c>
    </row>
    <row r="675" spans="1:4" x14ac:dyDescent="0.55000000000000004">
      <c r="A675" s="14" t="str">
        <f>IF(ROW()-2&lt;=Paramètres!$B$14,ROW()-2,"")</f>
        <v/>
      </c>
      <c r="B675" s="14" t="str">
        <f>IF(A675="","",Paramètres!$B$15-2*(A675-1))</f>
        <v/>
      </c>
      <c r="C675" s="15" t="str">
        <f>IF(A675="","",Paramètres!$B$7)</f>
        <v/>
      </c>
      <c r="D675" s="15" t="str">
        <f>IF(A675="","",C675*(1+Paramètres!$B$12)^B675)</f>
        <v/>
      </c>
    </row>
    <row r="676" spans="1:4" x14ac:dyDescent="0.55000000000000004">
      <c r="A676" s="14" t="str">
        <f>IF(ROW()-2&lt;=Paramètres!$B$14,ROW()-2,"")</f>
        <v/>
      </c>
      <c r="B676" s="14" t="str">
        <f>IF(A676="","",Paramètres!$B$15-2*(A676-1))</f>
        <v/>
      </c>
      <c r="C676" s="15" t="str">
        <f>IF(A676="","",Paramètres!$B$7)</f>
        <v/>
      </c>
      <c r="D676" s="15" t="str">
        <f>IF(A676="","",C676*(1+Paramètres!$B$12)^B676)</f>
        <v/>
      </c>
    </row>
    <row r="677" spans="1:4" x14ac:dyDescent="0.55000000000000004">
      <c r="A677" s="14" t="str">
        <f>IF(ROW()-2&lt;=Paramètres!$B$14,ROW()-2,"")</f>
        <v/>
      </c>
      <c r="B677" s="14" t="str">
        <f>IF(A677="","",Paramètres!$B$15-2*(A677-1))</f>
        <v/>
      </c>
      <c r="C677" s="15" t="str">
        <f>IF(A677="","",Paramètres!$B$7)</f>
        <v/>
      </c>
      <c r="D677" s="15" t="str">
        <f>IF(A677="","",C677*(1+Paramètres!$B$12)^B677)</f>
        <v/>
      </c>
    </row>
    <row r="678" spans="1:4" x14ac:dyDescent="0.55000000000000004">
      <c r="A678" s="14" t="str">
        <f>IF(ROW()-2&lt;=Paramètres!$B$14,ROW()-2,"")</f>
        <v/>
      </c>
      <c r="B678" s="14" t="str">
        <f>IF(A678="","",Paramètres!$B$15-2*(A678-1))</f>
        <v/>
      </c>
      <c r="C678" s="15" t="str">
        <f>IF(A678="","",Paramètres!$B$7)</f>
        <v/>
      </c>
      <c r="D678" s="15" t="str">
        <f>IF(A678="","",C678*(1+Paramètres!$B$12)^B678)</f>
        <v/>
      </c>
    </row>
    <row r="679" spans="1:4" x14ac:dyDescent="0.55000000000000004">
      <c r="A679" s="14" t="str">
        <f>IF(ROW()-2&lt;=Paramètres!$B$14,ROW()-2,"")</f>
        <v/>
      </c>
      <c r="B679" s="14" t="str">
        <f>IF(A679="","",Paramètres!$B$15-2*(A679-1))</f>
        <v/>
      </c>
      <c r="C679" s="15" t="str">
        <f>IF(A679="","",Paramètres!$B$7)</f>
        <v/>
      </c>
      <c r="D679" s="15" t="str">
        <f>IF(A679="","",C679*(1+Paramètres!$B$12)^B679)</f>
        <v/>
      </c>
    </row>
    <row r="680" spans="1:4" x14ac:dyDescent="0.55000000000000004">
      <c r="A680" s="14" t="str">
        <f>IF(ROW()-2&lt;=Paramètres!$B$14,ROW()-2,"")</f>
        <v/>
      </c>
      <c r="B680" s="14" t="str">
        <f>IF(A680="","",Paramètres!$B$15-2*(A680-1))</f>
        <v/>
      </c>
      <c r="C680" s="15" t="str">
        <f>IF(A680="","",Paramètres!$B$7)</f>
        <v/>
      </c>
      <c r="D680" s="15" t="str">
        <f>IF(A680="","",C680*(1+Paramètres!$B$12)^B680)</f>
        <v/>
      </c>
    </row>
    <row r="681" spans="1:4" x14ac:dyDescent="0.55000000000000004">
      <c r="A681" s="14" t="str">
        <f>IF(ROW()-2&lt;=Paramètres!$B$14,ROW()-2,"")</f>
        <v/>
      </c>
      <c r="B681" s="14" t="str">
        <f>IF(A681="","",Paramètres!$B$15-2*(A681-1))</f>
        <v/>
      </c>
      <c r="C681" s="15" t="str">
        <f>IF(A681="","",Paramètres!$B$7)</f>
        <v/>
      </c>
      <c r="D681" s="15" t="str">
        <f>IF(A681="","",C681*(1+Paramètres!$B$12)^B681)</f>
        <v/>
      </c>
    </row>
    <row r="682" spans="1:4" x14ac:dyDescent="0.55000000000000004">
      <c r="A682" s="14" t="str">
        <f>IF(ROW()-2&lt;=Paramètres!$B$14,ROW()-2,"")</f>
        <v/>
      </c>
      <c r="B682" s="14" t="str">
        <f>IF(A682="","",Paramètres!$B$15-2*(A682-1))</f>
        <v/>
      </c>
      <c r="C682" s="15" t="str">
        <f>IF(A682="","",Paramètres!$B$7)</f>
        <v/>
      </c>
      <c r="D682" s="15" t="str">
        <f>IF(A682="","",C682*(1+Paramètres!$B$12)^B682)</f>
        <v/>
      </c>
    </row>
    <row r="683" spans="1:4" x14ac:dyDescent="0.55000000000000004">
      <c r="A683" s="14" t="str">
        <f>IF(ROW()-2&lt;=Paramètres!$B$14,ROW()-2,"")</f>
        <v/>
      </c>
      <c r="B683" s="14" t="str">
        <f>IF(A683="","",Paramètres!$B$15-2*(A683-1))</f>
        <v/>
      </c>
      <c r="C683" s="15" t="str">
        <f>IF(A683="","",Paramètres!$B$7)</f>
        <v/>
      </c>
      <c r="D683" s="15" t="str">
        <f>IF(A683="","",C683*(1+Paramètres!$B$12)^B683)</f>
        <v/>
      </c>
    </row>
    <row r="684" spans="1:4" x14ac:dyDescent="0.55000000000000004">
      <c r="A684" s="14" t="str">
        <f>IF(ROW()-2&lt;=Paramètres!$B$14,ROW()-2,"")</f>
        <v/>
      </c>
      <c r="B684" s="14" t="str">
        <f>IF(A684="","",Paramètres!$B$15-2*(A684-1))</f>
        <v/>
      </c>
      <c r="C684" s="15" t="str">
        <f>IF(A684="","",Paramètres!$B$7)</f>
        <v/>
      </c>
      <c r="D684" s="15" t="str">
        <f>IF(A684="","",C684*(1+Paramètres!$B$12)^B684)</f>
        <v/>
      </c>
    </row>
    <row r="685" spans="1:4" x14ac:dyDescent="0.55000000000000004">
      <c r="A685" s="14" t="str">
        <f>IF(ROW()-2&lt;=Paramètres!$B$14,ROW()-2,"")</f>
        <v/>
      </c>
      <c r="B685" s="14" t="str">
        <f>IF(A685="","",Paramètres!$B$15-2*(A685-1))</f>
        <v/>
      </c>
      <c r="C685" s="15" t="str">
        <f>IF(A685="","",Paramètres!$B$7)</f>
        <v/>
      </c>
      <c r="D685" s="15" t="str">
        <f>IF(A685="","",C685*(1+Paramètres!$B$12)^B685)</f>
        <v/>
      </c>
    </row>
    <row r="686" spans="1:4" x14ac:dyDescent="0.55000000000000004">
      <c r="A686" s="14" t="str">
        <f>IF(ROW()-2&lt;=Paramètres!$B$14,ROW()-2,"")</f>
        <v/>
      </c>
      <c r="B686" s="14" t="str">
        <f>IF(A686="","",Paramètres!$B$15-2*(A686-1))</f>
        <v/>
      </c>
      <c r="C686" s="15" t="str">
        <f>IF(A686="","",Paramètres!$B$7)</f>
        <v/>
      </c>
      <c r="D686" s="15" t="str">
        <f>IF(A686="","",C686*(1+Paramètres!$B$12)^B686)</f>
        <v/>
      </c>
    </row>
    <row r="687" spans="1:4" x14ac:dyDescent="0.55000000000000004">
      <c r="A687" s="14" t="str">
        <f>IF(ROW()-2&lt;=Paramètres!$B$14,ROW()-2,"")</f>
        <v/>
      </c>
      <c r="B687" s="14" t="str">
        <f>IF(A687="","",Paramètres!$B$15-2*(A687-1))</f>
        <v/>
      </c>
      <c r="C687" s="15" t="str">
        <f>IF(A687="","",Paramètres!$B$7)</f>
        <v/>
      </c>
      <c r="D687" s="15" t="str">
        <f>IF(A687="","",C687*(1+Paramètres!$B$12)^B687)</f>
        <v/>
      </c>
    </row>
    <row r="688" spans="1:4" x14ac:dyDescent="0.55000000000000004">
      <c r="A688" s="14" t="str">
        <f>IF(ROW()-2&lt;=Paramètres!$B$14,ROW()-2,"")</f>
        <v/>
      </c>
      <c r="B688" s="14" t="str">
        <f>IF(A688="","",Paramètres!$B$15-2*(A688-1))</f>
        <v/>
      </c>
      <c r="C688" s="15" t="str">
        <f>IF(A688="","",Paramètres!$B$7)</f>
        <v/>
      </c>
      <c r="D688" s="15" t="str">
        <f>IF(A688="","",C688*(1+Paramètres!$B$12)^B688)</f>
        <v/>
      </c>
    </row>
    <row r="689" spans="1:4" x14ac:dyDescent="0.55000000000000004">
      <c r="A689" s="14" t="str">
        <f>IF(ROW()-2&lt;=Paramètres!$B$14,ROW()-2,"")</f>
        <v/>
      </c>
      <c r="B689" s="14" t="str">
        <f>IF(A689="","",Paramètres!$B$15-2*(A689-1))</f>
        <v/>
      </c>
      <c r="C689" s="15" t="str">
        <f>IF(A689="","",Paramètres!$B$7)</f>
        <v/>
      </c>
      <c r="D689" s="15" t="str">
        <f>IF(A689="","",C689*(1+Paramètres!$B$12)^B689)</f>
        <v/>
      </c>
    </row>
    <row r="690" spans="1:4" x14ac:dyDescent="0.55000000000000004">
      <c r="A690" s="14" t="str">
        <f>IF(ROW()-2&lt;=Paramètres!$B$14,ROW()-2,"")</f>
        <v/>
      </c>
      <c r="B690" s="14" t="str">
        <f>IF(A690="","",Paramètres!$B$15-2*(A690-1))</f>
        <v/>
      </c>
      <c r="C690" s="15" t="str">
        <f>IF(A690="","",Paramètres!$B$7)</f>
        <v/>
      </c>
      <c r="D690" s="15" t="str">
        <f>IF(A690="","",C690*(1+Paramètres!$B$12)^B690)</f>
        <v/>
      </c>
    </row>
    <row r="691" spans="1:4" x14ac:dyDescent="0.55000000000000004">
      <c r="A691" s="14" t="str">
        <f>IF(ROW()-2&lt;=Paramètres!$B$14,ROW()-2,"")</f>
        <v/>
      </c>
      <c r="B691" s="14" t="str">
        <f>IF(A691="","",Paramètres!$B$15-2*(A691-1))</f>
        <v/>
      </c>
      <c r="C691" s="15" t="str">
        <f>IF(A691="","",Paramètres!$B$7)</f>
        <v/>
      </c>
      <c r="D691" s="15" t="str">
        <f>IF(A691="","",C691*(1+Paramètres!$B$12)^B691)</f>
        <v/>
      </c>
    </row>
    <row r="692" spans="1:4" x14ac:dyDescent="0.55000000000000004">
      <c r="A692" s="14" t="str">
        <f>IF(ROW()-2&lt;=Paramètres!$B$14,ROW()-2,"")</f>
        <v/>
      </c>
      <c r="B692" s="14" t="str">
        <f>IF(A692="","",Paramètres!$B$15-2*(A692-1))</f>
        <v/>
      </c>
      <c r="C692" s="15" t="str">
        <f>IF(A692="","",Paramètres!$B$7)</f>
        <v/>
      </c>
      <c r="D692" s="15" t="str">
        <f>IF(A692="","",C692*(1+Paramètres!$B$12)^B692)</f>
        <v/>
      </c>
    </row>
    <row r="693" spans="1:4" x14ac:dyDescent="0.55000000000000004">
      <c r="A693" s="14" t="str">
        <f>IF(ROW()-2&lt;=Paramètres!$B$14,ROW()-2,"")</f>
        <v/>
      </c>
      <c r="B693" s="14" t="str">
        <f>IF(A693="","",Paramètres!$B$15-2*(A693-1))</f>
        <v/>
      </c>
      <c r="C693" s="15" t="str">
        <f>IF(A693="","",Paramètres!$B$7)</f>
        <v/>
      </c>
      <c r="D693" s="15" t="str">
        <f>IF(A693="","",C693*(1+Paramètres!$B$12)^B693)</f>
        <v/>
      </c>
    </row>
    <row r="694" spans="1:4" x14ac:dyDescent="0.55000000000000004">
      <c r="A694" s="14" t="str">
        <f>IF(ROW()-2&lt;=Paramètres!$B$14,ROW()-2,"")</f>
        <v/>
      </c>
      <c r="B694" s="14" t="str">
        <f>IF(A694="","",Paramètres!$B$15-2*(A694-1))</f>
        <v/>
      </c>
      <c r="C694" s="15" t="str">
        <f>IF(A694="","",Paramètres!$B$7)</f>
        <v/>
      </c>
      <c r="D694" s="15" t="str">
        <f>IF(A694="","",C694*(1+Paramètres!$B$12)^B694)</f>
        <v/>
      </c>
    </row>
    <row r="695" spans="1:4" x14ac:dyDescent="0.55000000000000004">
      <c r="A695" s="14" t="str">
        <f>IF(ROW()-2&lt;=Paramètres!$B$14,ROW()-2,"")</f>
        <v/>
      </c>
      <c r="B695" s="14" t="str">
        <f>IF(A695="","",Paramètres!$B$15-2*(A695-1))</f>
        <v/>
      </c>
      <c r="C695" s="15" t="str">
        <f>IF(A695="","",Paramètres!$B$7)</f>
        <v/>
      </c>
      <c r="D695" s="15" t="str">
        <f>IF(A695="","",C695*(1+Paramètres!$B$12)^B695)</f>
        <v/>
      </c>
    </row>
    <row r="696" spans="1:4" x14ac:dyDescent="0.55000000000000004">
      <c r="A696" s="14" t="str">
        <f>IF(ROW()-2&lt;=Paramètres!$B$14,ROW()-2,"")</f>
        <v/>
      </c>
      <c r="B696" s="14" t="str">
        <f>IF(A696="","",Paramètres!$B$15-2*(A696-1))</f>
        <v/>
      </c>
      <c r="C696" s="15" t="str">
        <f>IF(A696="","",Paramètres!$B$7)</f>
        <v/>
      </c>
      <c r="D696" s="15" t="str">
        <f>IF(A696="","",C696*(1+Paramètres!$B$12)^B696)</f>
        <v/>
      </c>
    </row>
    <row r="697" spans="1:4" x14ac:dyDescent="0.55000000000000004">
      <c r="A697" s="14" t="str">
        <f>IF(ROW()-2&lt;=Paramètres!$B$14,ROW()-2,"")</f>
        <v/>
      </c>
      <c r="B697" s="14" t="str">
        <f>IF(A697="","",Paramètres!$B$15-2*(A697-1))</f>
        <v/>
      </c>
      <c r="C697" s="15" t="str">
        <f>IF(A697="","",Paramètres!$B$7)</f>
        <v/>
      </c>
      <c r="D697" s="15" t="str">
        <f>IF(A697="","",C697*(1+Paramètres!$B$12)^B697)</f>
        <v/>
      </c>
    </row>
    <row r="698" spans="1:4" x14ac:dyDescent="0.55000000000000004">
      <c r="A698" s="14" t="str">
        <f>IF(ROW()-2&lt;=Paramètres!$B$14,ROW()-2,"")</f>
        <v/>
      </c>
      <c r="B698" s="14" t="str">
        <f>IF(A698="","",Paramètres!$B$15-2*(A698-1))</f>
        <v/>
      </c>
      <c r="C698" s="15" t="str">
        <f>IF(A698="","",Paramètres!$B$7)</f>
        <v/>
      </c>
      <c r="D698" s="15" t="str">
        <f>IF(A698="","",C698*(1+Paramètres!$B$12)^B698)</f>
        <v/>
      </c>
    </row>
    <row r="699" spans="1:4" x14ac:dyDescent="0.55000000000000004">
      <c r="A699" s="14" t="str">
        <f>IF(ROW()-2&lt;=Paramètres!$B$14,ROW()-2,"")</f>
        <v/>
      </c>
      <c r="B699" s="14" t="str">
        <f>IF(A699="","",Paramètres!$B$15-2*(A699-1))</f>
        <v/>
      </c>
      <c r="C699" s="15" t="str">
        <f>IF(A699="","",Paramètres!$B$7)</f>
        <v/>
      </c>
      <c r="D699" s="15" t="str">
        <f>IF(A699="","",C699*(1+Paramètres!$B$12)^B699)</f>
        <v/>
      </c>
    </row>
    <row r="700" spans="1:4" x14ac:dyDescent="0.55000000000000004">
      <c r="A700" s="14" t="str">
        <f>IF(ROW()-2&lt;=Paramètres!$B$14,ROW()-2,"")</f>
        <v/>
      </c>
      <c r="B700" s="14" t="str">
        <f>IF(A700="","",Paramètres!$B$15-2*(A700-1))</f>
        <v/>
      </c>
      <c r="C700" s="15" t="str">
        <f>IF(A700="","",Paramètres!$B$7)</f>
        <v/>
      </c>
      <c r="D700" s="15" t="str">
        <f>IF(A700="","",C700*(1+Paramètres!$B$12)^B700)</f>
        <v/>
      </c>
    </row>
    <row r="701" spans="1:4" x14ac:dyDescent="0.55000000000000004">
      <c r="A701" s="14" t="str">
        <f>IF(ROW()-2&lt;=Paramètres!$B$14,ROW()-2,"")</f>
        <v/>
      </c>
      <c r="B701" s="14" t="str">
        <f>IF(A701="","",Paramètres!$B$15-2*(A701-1))</f>
        <v/>
      </c>
      <c r="C701" s="15" t="str">
        <f>IF(A701="","",Paramètres!$B$7)</f>
        <v/>
      </c>
      <c r="D701" s="15" t="str">
        <f>IF(A701="","",C701*(1+Paramètres!$B$12)^B701)</f>
        <v/>
      </c>
    </row>
    <row r="702" spans="1:4" x14ac:dyDescent="0.55000000000000004">
      <c r="A702" s="14" t="str">
        <f>IF(ROW()-2&lt;=Paramètres!$B$14,ROW()-2,"")</f>
        <v/>
      </c>
      <c r="B702" s="14" t="str">
        <f>IF(A702="","",Paramètres!$B$15-2*(A702-1))</f>
        <v/>
      </c>
      <c r="C702" s="15" t="str">
        <f>IF(A702="","",Paramètres!$B$7)</f>
        <v/>
      </c>
      <c r="D702" s="15" t="str">
        <f>IF(A702="","",C702*(1+Paramètres!$B$12)^B702)</f>
        <v/>
      </c>
    </row>
    <row r="703" spans="1:4" x14ac:dyDescent="0.55000000000000004">
      <c r="A703" s="14" t="str">
        <f>IF(ROW()-2&lt;=Paramètres!$B$14,ROW()-2,"")</f>
        <v/>
      </c>
      <c r="B703" s="14" t="str">
        <f>IF(A703="","",Paramètres!$B$15-2*(A703-1))</f>
        <v/>
      </c>
      <c r="C703" s="15" t="str">
        <f>IF(A703="","",Paramètres!$B$7)</f>
        <v/>
      </c>
      <c r="D703" s="15" t="str">
        <f>IF(A703="","",C703*(1+Paramètres!$B$12)^B703)</f>
        <v/>
      </c>
    </row>
    <row r="704" spans="1:4" x14ac:dyDescent="0.55000000000000004">
      <c r="A704" s="14" t="str">
        <f>IF(ROW()-2&lt;=Paramètres!$B$14,ROW()-2,"")</f>
        <v/>
      </c>
      <c r="B704" s="14" t="str">
        <f>IF(A704="","",Paramètres!$B$15-2*(A704-1))</f>
        <v/>
      </c>
      <c r="C704" s="15" t="str">
        <f>IF(A704="","",Paramètres!$B$7)</f>
        <v/>
      </c>
      <c r="D704" s="15" t="str">
        <f>IF(A704="","",C704*(1+Paramètres!$B$12)^B704)</f>
        <v/>
      </c>
    </row>
    <row r="705" spans="1:4" x14ac:dyDescent="0.55000000000000004">
      <c r="A705" s="14" t="str">
        <f>IF(ROW()-2&lt;=Paramètres!$B$14,ROW()-2,"")</f>
        <v/>
      </c>
      <c r="B705" s="14" t="str">
        <f>IF(A705="","",Paramètres!$B$15-2*(A705-1))</f>
        <v/>
      </c>
      <c r="C705" s="15" t="str">
        <f>IF(A705="","",Paramètres!$B$7)</f>
        <v/>
      </c>
      <c r="D705" s="15" t="str">
        <f>IF(A705="","",C705*(1+Paramètres!$B$12)^B705)</f>
        <v/>
      </c>
    </row>
    <row r="706" spans="1:4" x14ac:dyDescent="0.55000000000000004">
      <c r="A706" s="14" t="str">
        <f>IF(ROW()-2&lt;=Paramètres!$B$14,ROW()-2,"")</f>
        <v/>
      </c>
      <c r="B706" s="14" t="str">
        <f>IF(A706="","",Paramètres!$B$15-2*(A706-1))</f>
        <v/>
      </c>
      <c r="C706" s="15" t="str">
        <f>IF(A706="","",Paramètres!$B$7)</f>
        <v/>
      </c>
      <c r="D706" s="15" t="str">
        <f>IF(A706="","",C706*(1+Paramètres!$B$12)^B706)</f>
        <v/>
      </c>
    </row>
    <row r="707" spans="1:4" x14ac:dyDescent="0.55000000000000004">
      <c r="A707" s="14" t="str">
        <f>IF(ROW()-2&lt;=Paramètres!$B$14,ROW()-2,"")</f>
        <v/>
      </c>
      <c r="B707" s="14" t="str">
        <f>IF(A707="","",Paramètres!$B$15-2*(A707-1))</f>
        <v/>
      </c>
      <c r="C707" s="15" t="str">
        <f>IF(A707="","",Paramètres!$B$7)</f>
        <v/>
      </c>
      <c r="D707" s="15" t="str">
        <f>IF(A707="","",C707*(1+Paramètres!$B$12)^B707)</f>
        <v/>
      </c>
    </row>
    <row r="708" spans="1:4" x14ac:dyDescent="0.55000000000000004">
      <c r="A708" s="14" t="str">
        <f>IF(ROW()-2&lt;=Paramètres!$B$14,ROW()-2,"")</f>
        <v/>
      </c>
      <c r="B708" s="14" t="str">
        <f>IF(A708="","",Paramètres!$B$15-2*(A708-1))</f>
        <v/>
      </c>
      <c r="C708" s="15" t="str">
        <f>IF(A708="","",Paramètres!$B$7)</f>
        <v/>
      </c>
      <c r="D708" s="15" t="str">
        <f>IF(A708="","",C708*(1+Paramètres!$B$12)^B708)</f>
        <v/>
      </c>
    </row>
    <row r="709" spans="1:4" x14ac:dyDescent="0.55000000000000004">
      <c r="A709" s="14" t="str">
        <f>IF(ROW()-2&lt;=Paramètres!$B$14,ROW()-2,"")</f>
        <v/>
      </c>
      <c r="B709" s="14" t="str">
        <f>IF(A709="","",Paramètres!$B$15-2*(A709-1))</f>
        <v/>
      </c>
      <c r="C709" s="15" t="str">
        <f>IF(A709="","",Paramètres!$B$7)</f>
        <v/>
      </c>
      <c r="D709" s="15" t="str">
        <f>IF(A709="","",C709*(1+Paramètres!$B$12)^B709)</f>
        <v/>
      </c>
    </row>
    <row r="710" spans="1:4" x14ac:dyDescent="0.55000000000000004">
      <c r="A710" s="14" t="str">
        <f>IF(ROW()-2&lt;=Paramètres!$B$14,ROW()-2,"")</f>
        <v/>
      </c>
      <c r="B710" s="14" t="str">
        <f>IF(A710="","",Paramètres!$B$15-2*(A710-1))</f>
        <v/>
      </c>
      <c r="C710" s="15" t="str">
        <f>IF(A710="","",Paramètres!$B$7)</f>
        <v/>
      </c>
      <c r="D710" s="15" t="str">
        <f>IF(A710="","",C710*(1+Paramètres!$B$12)^B710)</f>
        <v/>
      </c>
    </row>
    <row r="711" spans="1:4" x14ac:dyDescent="0.55000000000000004">
      <c r="A711" s="14" t="str">
        <f>IF(ROW()-2&lt;=Paramètres!$B$14,ROW()-2,"")</f>
        <v/>
      </c>
      <c r="B711" s="14" t="str">
        <f>IF(A711="","",Paramètres!$B$15-2*(A711-1))</f>
        <v/>
      </c>
      <c r="C711" s="15" t="str">
        <f>IF(A711="","",Paramètres!$B$7)</f>
        <v/>
      </c>
      <c r="D711" s="15" t="str">
        <f>IF(A711="","",C711*(1+Paramètres!$B$12)^B711)</f>
        <v/>
      </c>
    </row>
    <row r="712" spans="1:4" x14ac:dyDescent="0.55000000000000004">
      <c r="A712" s="14" t="str">
        <f>IF(ROW()-2&lt;=Paramètres!$B$14,ROW()-2,"")</f>
        <v/>
      </c>
      <c r="B712" s="14" t="str">
        <f>IF(A712="","",Paramètres!$B$15-2*(A712-1))</f>
        <v/>
      </c>
      <c r="C712" s="15" t="str">
        <f>IF(A712="","",Paramètres!$B$7)</f>
        <v/>
      </c>
      <c r="D712" s="15" t="str">
        <f>IF(A712="","",C712*(1+Paramètres!$B$12)^B712)</f>
        <v/>
      </c>
    </row>
    <row r="713" spans="1:4" x14ac:dyDescent="0.55000000000000004">
      <c r="A713" s="14" t="str">
        <f>IF(ROW()-2&lt;=Paramètres!$B$14,ROW()-2,"")</f>
        <v/>
      </c>
      <c r="B713" s="14" t="str">
        <f>IF(A713="","",Paramètres!$B$15-2*(A713-1))</f>
        <v/>
      </c>
      <c r="C713" s="15" t="str">
        <f>IF(A713="","",Paramètres!$B$7)</f>
        <v/>
      </c>
      <c r="D713" s="15" t="str">
        <f>IF(A713="","",C713*(1+Paramètres!$B$12)^B713)</f>
        <v/>
      </c>
    </row>
    <row r="714" spans="1:4" x14ac:dyDescent="0.55000000000000004">
      <c r="A714" s="14" t="str">
        <f>IF(ROW()-2&lt;=Paramètres!$B$14,ROW()-2,"")</f>
        <v/>
      </c>
      <c r="B714" s="14" t="str">
        <f>IF(A714="","",Paramètres!$B$15-2*(A714-1))</f>
        <v/>
      </c>
      <c r="C714" s="15" t="str">
        <f>IF(A714="","",Paramètres!$B$7)</f>
        <v/>
      </c>
      <c r="D714" s="15" t="str">
        <f>IF(A714="","",C714*(1+Paramètres!$B$12)^B714)</f>
        <v/>
      </c>
    </row>
    <row r="715" spans="1:4" x14ac:dyDescent="0.55000000000000004">
      <c r="A715" s="14" t="str">
        <f>IF(ROW()-2&lt;=Paramètres!$B$14,ROW()-2,"")</f>
        <v/>
      </c>
      <c r="B715" s="14" t="str">
        <f>IF(A715="","",Paramètres!$B$15-2*(A715-1))</f>
        <v/>
      </c>
      <c r="C715" s="15" t="str">
        <f>IF(A715="","",Paramètres!$B$7)</f>
        <v/>
      </c>
      <c r="D715" s="15" t="str">
        <f>IF(A715="","",C715*(1+Paramètres!$B$12)^B715)</f>
        <v/>
      </c>
    </row>
    <row r="716" spans="1:4" x14ac:dyDescent="0.55000000000000004">
      <c r="A716" s="14" t="str">
        <f>IF(ROW()-2&lt;=Paramètres!$B$14,ROW()-2,"")</f>
        <v/>
      </c>
      <c r="B716" s="14" t="str">
        <f>IF(A716="","",Paramètres!$B$15-2*(A716-1))</f>
        <v/>
      </c>
      <c r="C716" s="15" t="str">
        <f>IF(A716="","",Paramètres!$B$7)</f>
        <v/>
      </c>
      <c r="D716" s="15" t="str">
        <f>IF(A716="","",C716*(1+Paramètres!$B$12)^B716)</f>
        <v/>
      </c>
    </row>
    <row r="717" spans="1:4" x14ac:dyDescent="0.55000000000000004">
      <c r="A717" s="14" t="str">
        <f>IF(ROW()-2&lt;=Paramètres!$B$14,ROW()-2,"")</f>
        <v/>
      </c>
      <c r="B717" s="14" t="str">
        <f>IF(A717="","",Paramètres!$B$15-2*(A717-1))</f>
        <v/>
      </c>
      <c r="C717" s="15" t="str">
        <f>IF(A717="","",Paramètres!$B$7)</f>
        <v/>
      </c>
      <c r="D717" s="15" t="str">
        <f>IF(A717="","",C717*(1+Paramètres!$B$12)^B717)</f>
        <v/>
      </c>
    </row>
    <row r="718" spans="1:4" x14ac:dyDescent="0.55000000000000004">
      <c r="A718" s="14" t="str">
        <f>IF(ROW()-2&lt;=Paramètres!$B$14,ROW()-2,"")</f>
        <v/>
      </c>
      <c r="B718" s="14" t="str">
        <f>IF(A718="","",Paramètres!$B$15-2*(A718-1))</f>
        <v/>
      </c>
      <c r="C718" s="15" t="str">
        <f>IF(A718="","",Paramètres!$B$7)</f>
        <v/>
      </c>
      <c r="D718" s="15" t="str">
        <f>IF(A718="","",C718*(1+Paramètres!$B$12)^B718)</f>
        <v/>
      </c>
    </row>
    <row r="719" spans="1:4" x14ac:dyDescent="0.55000000000000004">
      <c r="A719" s="14" t="str">
        <f>IF(ROW()-2&lt;=Paramètres!$B$14,ROW()-2,"")</f>
        <v/>
      </c>
      <c r="B719" s="14" t="str">
        <f>IF(A719="","",Paramètres!$B$15-2*(A719-1))</f>
        <v/>
      </c>
      <c r="C719" s="15" t="str">
        <f>IF(A719="","",Paramètres!$B$7)</f>
        <v/>
      </c>
      <c r="D719" s="15" t="str">
        <f>IF(A719="","",C719*(1+Paramètres!$B$12)^B719)</f>
        <v/>
      </c>
    </row>
    <row r="720" spans="1:4" x14ac:dyDescent="0.55000000000000004">
      <c r="A720" s="14" t="str">
        <f>IF(ROW()-2&lt;=Paramètres!$B$14,ROW()-2,"")</f>
        <v/>
      </c>
      <c r="B720" s="14" t="str">
        <f>IF(A720="","",Paramètres!$B$15-2*(A720-1))</f>
        <v/>
      </c>
      <c r="C720" s="15" t="str">
        <f>IF(A720="","",Paramètres!$B$7)</f>
        <v/>
      </c>
      <c r="D720" s="15" t="str">
        <f>IF(A720="","",C720*(1+Paramètres!$B$12)^B720)</f>
        <v/>
      </c>
    </row>
    <row r="721" spans="1:4" x14ac:dyDescent="0.55000000000000004">
      <c r="A721" s="14" t="str">
        <f>IF(ROW()-2&lt;=Paramètres!$B$14,ROW()-2,"")</f>
        <v/>
      </c>
      <c r="B721" s="14" t="str">
        <f>IF(A721="","",Paramètres!$B$15-2*(A721-1))</f>
        <v/>
      </c>
      <c r="C721" s="15" t="str">
        <f>IF(A721="","",Paramètres!$B$7)</f>
        <v/>
      </c>
      <c r="D721" s="15" t="str">
        <f>IF(A721="","",C721*(1+Paramètres!$B$12)^B721)</f>
        <v/>
      </c>
    </row>
    <row r="722" spans="1:4" x14ac:dyDescent="0.55000000000000004">
      <c r="A722" s="14" t="str">
        <f>IF(ROW()-2&lt;=Paramètres!$B$14,ROW()-2,"")</f>
        <v/>
      </c>
      <c r="B722" s="14" t="str">
        <f>IF(A722="","",Paramètres!$B$15-2*(A722-1))</f>
        <v/>
      </c>
      <c r="C722" s="15" t="str">
        <f>IF(A722="","",Paramètres!$B$7)</f>
        <v/>
      </c>
      <c r="D722" s="15" t="str">
        <f>IF(A722="","",C722*(1+Paramètres!$B$12)^B722)</f>
        <v/>
      </c>
    </row>
    <row r="723" spans="1:4" x14ac:dyDescent="0.55000000000000004">
      <c r="A723" s="14" t="str">
        <f>IF(ROW()-2&lt;=Paramètres!$B$14,ROW()-2,"")</f>
        <v/>
      </c>
      <c r="B723" s="14" t="str">
        <f>IF(A723="","",Paramètres!$B$15-2*(A723-1))</f>
        <v/>
      </c>
      <c r="C723" s="15" t="str">
        <f>IF(A723="","",Paramètres!$B$7)</f>
        <v/>
      </c>
      <c r="D723" s="15" t="str">
        <f>IF(A723="","",C723*(1+Paramètres!$B$12)^B723)</f>
        <v/>
      </c>
    </row>
    <row r="724" spans="1:4" x14ac:dyDescent="0.55000000000000004">
      <c r="A724" s="14" t="str">
        <f>IF(ROW()-2&lt;=Paramètres!$B$14,ROW()-2,"")</f>
        <v/>
      </c>
      <c r="B724" s="14" t="str">
        <f>IF(A724="","",Paramètres!$B$15-2*(A724-1))</f>
        <v/>
      </c>
      <c r="C724" s="15" t="str">
        <f>IF(A724="","",Paramètres!$B$7)</f>
        <v/>
      </c>
      <c r="D724" s="15" t="str">
        <f>IF(A724="","",C724*(1+Paramètres!$B$12)^B724)</f>
        <v/>
      </c>
    </row>
    <row r="725" spans="1:4" x14ac:dyDescent="0.55000000000000004">
      <c r="A725" s="14" t="str">
        <f>IF(ROW()-2&lt;=Paramètres!$B$14,ROW()-2,"")</f>
        <v/>
      </c>
      <c r="B725" s="14" t="str">
        <f>IF(A725="","",Paramètres!$B$15-2*(A725-1))</f>
        <v/>
      </c>
      <c r="C725" s="15" t="str">
        <f>IF(A725="","",Paramètres!$B$7)</f>
        <v/>
      </c>
      <c r="D725" s="15" t="str">
        <f>IF(A725="","",C725*(1+Paramètres!$B$12)^B725)</f>
        <v/>
      </c>
    </row>
    <row r="726" spans="1:4" x14ac:dyDescent="0.55000000000000004">
      <c r="A726" s="14" t="str">
        <f>IF(ROW()-2&lt;=Paramètres!$B$14,ROW()-2,"")</f>
        <v/>
      </c>
      <c r="B726" s="14" t="str">
        <f>IF(A726="","",Paramètres!$B$15-2*(A726-1))</f>
        <v/>
      </c>
      <c r="C726" s="15" t="str">
        <f>IF(A726="","",Paramètres!$B$7)</f>
        <v/>
      </c>
      <c r="D726" s="15" t="str">
        <f>IF(A726="","",C726*(1+Paramètres!$B$12)^B726)</f>
        <v/>
      </c>
    </row>
    <row r="727" spans="1:4" x14ac:dyDescent="0.55000000000000004">
      <c r="A727" s="14" t="str">
        <f>IF(ROW()-2&lt;=Paramètres!$B$14,ROW()-2,"")</f>
        <v/>
      </c>
      <c r="B727" s="14" t="str">
        <f>IF(A727="","",Paramètres!$B$15-2*(A727-1))</f>
        <v/>
      </c>
      <c r="C727" s="15" t="str">
        <f>IF(A727="","",Paramètres!$B$7)</f>
        <v/>
      </c>
      <c r="D727" s="15" t="str">
        <f>IF(A727="","",C727*(1+Paramètres!$B$12)^B727)</f>
        <v/>
      </c>
    </row>
    <row r="728" spans="1:4" x14ac:dyDescent="0.55000000000000004">
      <c r="A728" s="14" t="str">
        <f>IF(ROW()-2&lt;=Paramètres!$B$14,ROW()-2,"")</f>
        <v/>
      </c>
      <c r="B728" s="14" t="str">
        <f>IF(A728="","",Paramètres!$B$15-2*(A728-1))</f>
        <v/>
      </c>
      <c r="C728" s="15" t="str">
        <f>IF(A728="","",Paramètres!$B$7)</f>
        <v/>
      </c>
      <c r="D728" s="15" t="str">
        <f>IF(A728="","",C728*(1+Paramètres!$B$12)^B728)</f>
        <v/>
      </c>
    </row>
    <row r="729" spans="1:4" x14ac:dyDescent="0.55000000000000004">
      <c r="A729" s="14" t="str">
        <f>IF(ROW()-2&lt;=Paramètres!$B$14,ROW()-2,"")</f>
        <v/>
      </c>
      <c r="B729" s="14" t="str">
        <f>IF(A729="","",Paramètres!$B$15-2*(A729-1))</f>
        <v/>
      </c>
      <c r="C729" s="15" t="str">
        <f>IF(A729="","",Paramètres!$B$7)</f>
        <v/>
      </c>
      <c r="D729" s="15" t="str">
        <f>IF(A729="","",C729*(1+Paramètres!$B$12)^B729)</f>
        <v/>
      </c>
    </row>
    <row r="730" spans="1:4" x14ac:dyDescent="0.55000000000000004">
      <c r="A730" s="14" t="str">
        <f>IF(ROW()-2&lt;=Paramètres!$B$14,ROW()-2,"")</f>
        <v/>
      </c>
      <c r="B730" s="14" t="str">
        <f>IF(A730="","",Paramètres!$B$15-2*(A730-1))</f>
        <v/>
      </c>
      <c r="C730" s="15" t="str">
        <f>IF(A730="","",Paramètres!$B$7)</f>
        <v/>
      </c>
      <c r="D730" s="15" t="str">
        <f>IF(A730="","",C730*(1+Paramètres!$B$12)^B730)</f>
        <v/>
      </c>
    </row>
    <row r="731" spans="1:4" x14ac:dyDescent="0.55000000000000004">
      <c r="A731" s="14" t="str">
        <f>IF(ROW()-2&lt;=Paramètres!$B$14,ROW()-2,"")</f>
        <v/>
      </c>
      <c r="B731" s="14" t="str">
        <f>IF(A731="","",Paramètres!$B$15-2*(A731-1))</f>
        <v/>
      </c>
      <c r="C731" s="15" t="str">
        <f>IF(A731="","",Paramètres!$B$7)</f>
        <v/>
      </c>
      <c r="D731" s="15" t="str">
        <f>IF(A731="","",C731*(1+Paramètres!$B$12)^B731)</f>
        <v/>
      </c>
    </row>
    <row r="732" spans="1:4" x14ac:dyDescent="0.55000000000000004">
      <c r="A732" s="14" t="str">
        <f>IF(ROW()-2&lt;=Paramètres!$B$14,ROW()-2,"")</f>
        <v/>
      </c>
      <c r="B732" s="14" t="str">
        <f>IF(A732="","",Paramètres!$B$15-2*(A732-1))</f>
        <v/>
      </c>
      <c r="C732" s="15" t="str">
        <f>IF(A732="","",Paramètres!$B$7)</f>
        <v/>
      </c>
      <c r="D732" s="15" t="str">
        <f>IF(A732="","",C732*(1+Paramètres!$B$12)^B732)</f>
        <v/>
      </c>
    </row>
    <row r="733" spans="1:4" x14ac:dyDescent="0.55000000000000004">
      <c r="A733" s="14" t="str">
        <f>IF(ROW()-2&lt;=Paramètres!$B$14,ROW()-2,"")</f>
        <v/>
      </c>
      <c r="B733" s="14" t="str">
        <f>IF(A733="","",Paramètres!$B$15-2*(A733-1))</f>
        <v/>
      </c>
      <c r="C733" s="15" t="str">
        <f>IF(A733="","",Paramètres!$B$7)</f>
        <v/>
      </c>
      <c r="D733" s="15" t="str">
        <f>IF(A733="","",C733*(1+Paramètres!$B$12)^B733)</f>
        <v/>
      </c>
    </row>
    <row r="734" spans="1:4" x14ac:dyDescent="0.55000000000000004">
      <c r="A734" s="14" t="str">
        <f>IF(ROW()-2&lt;=Paramètres!$B$14,ROW()-2,"")</f>
        <v/>
      </c>
      <c r="B734" s="14" t="str">
        <f>IF(A734="","",Paramètres!$B$15-2*(A734-1))</f>
        <v/>
      </c>
      <c r="C734" s="15" t="str">
        <f>IF(A734="","",Paramètres!$B$7)</f>
        <v/>
      </c>
      <c r="D734" s="15" t="str">
        <f>IF(A734="","",C734*(1+Paramètres!$B$12)^B734)</f>
        <v/>
      </c>
    </row>
    <row r="735" spans="1:4" x14ac:dyDescent="0.55000000000000004">
      <c r="A735" s="14" t="str">
        <f>IF(ROW()-2&lt;=Paramètres!$B$14,ROW()-2,"")</f>
        <v/>
      </c>
      <c r="B735" s="14" t="str">
        <f>IF(A735="","",Paramètres!$B$15-2*(A735-1))</f>
        <v/>
      </c>
      <c r="C735" s="15" t="str">
        <f>IF(A735="","",Paramètres!$B$7)</f>
        <v/>
      </c>
      <c r="D735" s="15" t="str">
        <f>IF(A735="","",C735*(1+Paramètres!$B$12)^B735)</f>
        <v/>
      </c>
    </row>
    <row r="736" spans="1:4" x14ac:dyDescent="0.55000000000000004">
      <c r="A736" s="14" t="str">
        <f>IF(ROW()-2&lt;=Paramètres!$B$14,ROW()-2,"")</f>
        <v/>
      </c>
      <c r="B736" s="14" t="str">
        <f>IF(A736="","",Paramètres!$B$15-2*(A736-1))</f>
        <v/>
      </c>
      <c r="C736" s="15" t="str">
        <f>IF(A736="","",Paramètres!$B$7)</f>
        <v/>
      </c>
      <c r="D736" s="15" t="str">
        <f>IF(A736="","",C736*(1+Paramètres!$B$12)^B736)</f>
        <v/>
      </c>
    </row>
    <row r="737" spans="1:4" x14ac:dyDescent="0.55000000000000004">
      <c r="A737" s="14" t="str">
        <f>IF(ROW()-2&lt;=Paramètres!$B$14,ROW()-2,"")</f>
        <v/>
      </c>
      <c r="B737" s="14" t="str">
        <f>IF(A737="","",Paramètres!$B$15-2*(A737-1))</f>
        <v/>
      </c>
      <c r="C737" s="15" t="str">
        <f>IF(A737="","",Paramètres!$B$7)</f>
        <v/>
      </c>
      <c r="D737" s="15" t="str">
        <f>IF(A737="","",C737*(1+Paramètres!$B$12)^B737)</f>
        <v/>
      </c>
    </row>
    <row r="738" spans="1:4" x14ac:dyDescent="0.55000000000000004">
      <c r="A738" s="14" t="str">
        <f>IF(ROW()-2&lt;=Paramètres!$B$14,ROW()-2,"")</f>
        <v/>
      </c>
      <c r="B738" s="14" t="str">
        <f>IF(A738="","",Paramètres!$B$15-2*(A738-1))</f>
        <v/>
      </c>
      <c r="C738" s="15" t="str">
        <f>IF(A738="","",Paramètres!$B$7)</f>
        <v/>
      </c>
      <c r="D738" s="15" t="str">
        <f>IF(A738="","",C738*(1+Paramètres!$B$12)^B738)</f>
        <v/>
      </c>
    </row>
    <row r="739" spans="1:4" x14ac:dyDescent="0.55000000000000004">
      <c r="A739" s="14" t="str">
        <f>IF(ROW()-2&lt;=Paramètres!$B$14,ROW()-2,"")</f>
        <v/>
      </c>
      <c r="B739" s="14" t="str">
        <f>IF(A739="","",Paramètres!$B$15-2*(A739-1))</f>
        <v/>
      </c>
      <c r="C739" s="15" t="str">
        <f>IF(A739="","",Paramètres!$B$7)</f>
        <v/>
      </c>
      <c r="D739" s="15" t="str">
        <f>IF(A739="","",C739*(1+Paramètres!$B$12)^B739)</f>
        <v/>
      </c>
    </row>
    <row r="740" spans="1:4" x14ac:dyDescent="0.55000000000000004">
      <c r="A740" s="14" t="str">
        <f>IF(ROW()-2&lt;=Paramètres!$B$14,ROW()-2,"")</f>
        <v/>
      </c>
      <c r="B740" s="14" t="str">
        <f>IF(A740="","",Paramètres!$B$15-2*(A740-1))</f>
        <v/>
      </c>
      <c r="C740" s="15" t="str">
        <f>IF(A740="","",Paramètres!$B$7)</f>
        <v/>
      </c>
      <c r="D740" s="15" t="str">
        <f>IF(A740="","",C740*(1+Paramètres!$B$12)^B740)</f>
        <v/>
      </c>
    </row>
    <row r="741" spans="1:4" x14ac:dyDescent="0.55000000000000004">
      <c r="A741" s="14" t="str">
        <f>IF(ROW()-2&lt;=Paramètres!$B$14,ROW()-2,"")</f>
        <v/>
      </c>
      <c r="B741" s="14" t="str">
        <f>IF(A741="","",Paramètres!$B$15-2*(A741-1))</f>
        <v/>
      </c>
      <c r="C741" s="15" t="str">
        <f>IF(A741="","",Paramètres!$B$7)</f>
        <v/>
      </c>
      <c r="D741" s="15" t="str">
        <f>IF(A741="","",C741*(1+Paramètres!$B$12)^B741)</f>
        <v/>
      </c>
    </row>
    <row r="742" spans="1:4" x14ac:dyDescent="0.55000000000000004">
      <c r="A742" s="14" t="str">
        <f>IF(ROW()-2&lt;=Paramètres!$B$14,ROW()-2,"")</f>
        <v/>
      </c>
      <c r="B742" s="14" t="str">
        <f>IF(A742="","",Paramètres!$B$15-2*(A742-1))</f>
        <v/>
      </c>
      <c r="C742" s="15" t="str">
        <f>IF(A742="","",Paramètres!$B$7)</f>
        <v/>
      </c>
      <c r="D742" s="15" t="str">
        <f>IF(A742="","",C742*(1+Paramètres!$B$12)^B742)</f>
        <v/>
      </c>
    </row>
    <row r="743" spans="1:4" x14ac:dyDescent="0.55000000000000004">
      <c r="A743" s="14" t="str">
        <f>IF(ROW()-2&lt;=Paramètres!$B$14,ROW()-2,"")</f>
        <v/>
      </c>
      <c r="B743" s="14" t="str">
        <f>IF(A743="","",Paramètres!$B$15-2*(A743-1))</f>
        <v/>
      </c>
      <c r="C743" s="15" t="str">
        <f>IF(A743="","",Paramètres!$B$7)</f>
        <v/>
      </c>
      <c r="D743" s="15" t="str">
        <f>IF(A743="","",C743*(1+Paramètres!$B$12)^B743)</f>
        <v/>
      </c>
    </row>
    <row r="744" spans="1:4" x14ac:dyDescent="0.55000000000000004">
      <c r="A744" s="14" t="str">
        <f>IF(ROW()-2&lt;=Paramètres!$B$14,ROW()-2,"")</f>
        <v/>
      </c>
      <c r="B744" s="14" t="str">
        <f>IF(A744="","",Paramètres!$B$15-2*(A744-1))</f>
        <v/>
      </c>
      <c r="C744" s="15" t="str">
        <f>IF(A744="","",Paramètres!$B$7)</f>
        <v/>
      </c>
      <c r="D744" s="15" t="str">
        <f>IF(A744="","",C744*(1+Paramètres!$B$12)^B744)</f>
        <v/>
      </c>
    </row>
    <row r="745" spans="1:4" x14ac:dyDescent="0.55000000000000004">
      <c r="A745" s="14" t="str">
        <f>IF(ROW()-2&lt;=Paramètres!$B$14,ROW()-2,"")</f>
        <v/>
      </c>
      <c r="B745" s="14" t="str">
        <f>IF(A745="","",Paramètres!$B$15-2*(A745-1))</f>
        <v/>
      </c>
      <c r="C745" s="15" t="str">
        <f>IF(A745="","",Paramètres!$B$7)</f>
        <v/>
      </c>
      <c r="D745" s="15" t="str">
        <f>IF(A745="","",C745*(1+Paramètres!$B$12)^B745)</f>
        <v/>
      </c>
    </row>
    <row r="746" spans="1:4" x14ac:dyDescent="0.55000000000000004">
      <c r="A746" s="14" t="str">
        <f>IF(ROW()-2&lt;=Paramètres!$B$14,ROW()-2,"")</f>
        <v/>
      </c>
      <c r="B746" s="14" t="str">
        <f>IF(A746="","",Paramètres!$B$15-2*(A746-1))</f>
        <v/>
      </c>
      <c r="C746" s="15" t="str">
        <f>IF(A746="","",Paramètres!$B$7)</f>
        <v/>
      </c>
      <c r="D746" s="15" t="str">
        <f>IF(A746="","",C746*(1+Paramètres!$B$12)^B746)</f>
        <v/>
      </c>
    </row>
    <row r="747" spans="1:4" x14ac:dyDescent="0.55000000000000004">
      <c r="A747" s="14" t="str">
        <f>IF(ROW()-2&lt;=Paramètres!$B$14,ROW()-2,"")</f>
        <v/>
      </c>
      <c r="B747" s="14" t="str">
        <f>IF(A747="","",Paramètres!$B$15-2*(A747-1))</f>
        <v/>
      </c>
      <c r="C747" s="15" t="str">
        <f>IF(A747="","",Paramètres!$B$7)</f>
        <v/>
      </c>
      <c r="D747" s="15" t="str">
        <f>IF(A747="","",C747*(1+Paramètres!$B$12)^B747)</f>
        <v/>
      </c>
    </row>
    <row r="748" spans="1:4" x14ac:dyDescent="0.55000000000000004">
      <c r="A748" s="14" t="str">
        <f>IF(ROW()-2&lt;=Paramètres!$B$14,ROW()-2,"")</f>
        <v/>
      </c>
      <c r="B748" s="14" t="str">
        <f>IF(A748="","",Paramètres!$B$15-2*(A748-1))</f>
        <v/>
      </c>
      <c r="C748" s="15" t="str">
        <f>IF(A748="","",Paramètres!$B$7)</f>
        <v/>
      </c>
      <c r="D748" s="15" t="str">
        <f>IF(A748="","",C748*(1+Paramètres!$B$12)^B748)</f>
        <v/>
      </c>
    </row>
    <row r="749" spans="1:4" x14ac:dyDescent="0.55000000000000004">
      <c r="A749" s="14" t="str">
        <f>IF(ROW()-2&lt;=Paramètres!$B$14,ROW()-2,"")</f>
        <v/>
      </c>
      <c r="B749" s="14" t="str">
        <f>IF(A749="","",Paramètres!$B$15-2*(A749-1))</f>
        <v/>
      </c>
      <c r="C749" s="15" t="str">
        <f>IF(A749="","",Paramètres!$B$7)</f>
        <v/>
      </c>
      <c r="D749" s="15" t="str">
        <f>IF(A749="","",C749*(1+Paramètres!$B$12)^B749)</f>
        <v/>
      </c>
    </row>
    <row r="750" spans="1:4" x14ac:dyDescent="0.55000000000000004">
      <c r="A750" s="14" t="str">
        <f>IF(ROW()-2&lt;=Paramètres!$B$14,ROW()-2,"")</f>
        <v/>
      </c>
      <c r="B750" s="14" t="str">
        <f>IF(A750="","",Paramètres!$B$15-2*(A750-1))</f>
        <v/>
      </c>
      <c r="C750" s="15" t="str">
        <f>IF(A750="","",Paramètres!$B$7)</f>
        <v/>
      </c>
      <c r="D750" s="15" t="str">
        <f>IF(A750="","",C750*(1+Paramètres!$B$12)^B750)</f>
        <v/>
      </c>
    </row>
    <row r="751" spans="1:4" x14ac:dyDescent="0.55000000000000004">
      <c r="A751" s="14" t="str">
        <f>IF(ROW()-2&lt;=Paramètres!$B$14,ROW()-2,"")</f>
        <v/>
      </c>
      <c r="B751" s="14" t="str">
        <f>IF(A751="","",Paramètres!$B$15-2*(A751-1))</f>
        <v/>
      </c>
      <c r="C751" s="15" t="str">
        <f>IF(A751="","",Paramètres!$B$7)</f>
        <v/>
      </c>
      <c r="D751" s="15" t="str">
        <f>IF(A751="","",C751*(1+Paramètres!$B$12)^B751)</f>
        <v/>
      </c>
    </row>
    <row r="752" spans="1:4" x14ac:dyDescent="0.55000000000000004">
      <c r="A752" s="14" t="str">
        <f>IF(ROW()-2&lt;=Paramètres!$B$14,ROW()-2,"")</f>
        <v/>
      </c>
      <c r="B752" s="14" t="str">
        <f>IF(A752="","",Paramètres!$B$15-2*(A752-1))</f>
        <v/>
      </c>
      <c r="C752" s="15" t="str">
        <f>IF(A752="","",Paramètres!$B$7)</f>
        <v/>
      </c>
      <c r="D752" s="15" t="str">
        <f>IF(A752="","",C752*(1+Paramètres!$B$12)^B752)</f>
        <v/>
      </c>
    </row>
    <row r="753" spans="1:4" x14ac:dyDescent="0.55000000000000004">
      <c r="A753" s="14" t="str">
        <f>IF(ROW()-2&lt;=Paramètres!$B$14,ROW()-2,"")</f>
        <v/>
      </c>
      <c r="B753" s="14" t="str">
        <f>IF(A753="","",Paramètres!$B$15-2*(A753-1))</f>
        <v/>
      </c>
      <c r="C753" s="15" t="str">
        <f>IF(A753="","",Paramètres!$B$7)</f>
        <v/>
      </c>
      <c r="D753" s="15" t="str">
        <f>IF(A753="","",C753*(1+Paramètres!$B$12)^B753)</f>
        <v/>
      </c>
    </row>
    <row r="754" spans="1:4" x14ac:dyDescent="0.55000000000000004">
      <c r="A754" s="14" t="str">
        <f>IF(ROW()-2&lt;=Paramètres!$B$14,ROW()-2,"")</f>
        <v/>
      </c>
      <c r="B754" s="14" t="str">
        <f>IF(A754="","",Paramètres!$B$15-2*(A754-1))</f>
        <v/>
      </c>
      <c r="C754" s="15" t="str">
        <f>IF(A754="","",Paramètres!$B$7)</f>
        <v/>
      </c>
      <c r="D754" s="15" t="str">
        <f>IF(A754="","",C754*(1+Paramètres!$B$12)^B754)</f>
        <v/>
      </c>
    </row>
    <row r="755" spans="1:4" x14ac:dyDescent="0.55000000000000004">
      <c r="A755" s="14" t="str">
        <f>IF(ROW()-2&lt;=Paramètres!$B$14,ROW()-2,"")</f>
        <v/>
      </c>
      <c r="B755" s="14" t="str">
        <f>IF(A755="","",Paramètres!$B$15-2*(A755-1))</f>
        <v/>
      </c>
      <c r="C755" s="15" t="str">
        <f>IF(A755="","",Paramètres!$B$7)</f>
        <v/>
      </c>
      <c r="D755" s="15" t="str">
        <f>IF(A755="","",C755*(1+Paramètres!$B$12)^B755)</f>
        <v/>
      </c>
    </row>
    <row r="756" spans="1:4" x14ac:dyDescent="0.55000000000000004">
      <c r="A756" s="14" t="str">
        <f>IF(ROW()-2&lt;=Paramètres!$B$14,ROW()-2,"")</f>
        <v/>
      </c>
      <c r="B756" s="14" t="str">
        <f>IF(A756="","",Paramètres!$B$15-2*(A756-1))</f>
        <v/>
      </c>
      <c r="C756" s="15" t="str">
        <f>IF(A756="","",Paramètres!$B$7)</f>
        <v/>
      </c>
      <c r="D756" s="15" t="str">
        <f>IF(A756="","",C756*(1+Paramètres!$B$12)^B756)</f>
        <v/>
      </c>
    </row>
    <row r="757" spans="1:4" x14ac:dyDescent="0.55000000000000004">
      <c r="A757" s="14" t="str">
        <f>IF(ROW()-2&lt;=Paramètres!$B$14,ROW()-2,"")</f>
        <v/>
      </c>
      <c r="B757" s="14" t="str">
        <f>IF(A757="","",Paramètres!$B$15-2*(A757-1))</f>
        <v/>
      </c>
      <c r="C757" s="15" t="str">
        <f>IF(A757="","",Paramètres!$B$7)</f>
        <v/>
      </c>
      <c r="D757" s="15" t="str">
        <f>IF(A757="","",C757*(1+Paramètres!$B$12)^B757)</f>
        <v/>
      </c>
    </row>
    <row r="758" spans="1:4" x14ac:dyDescent="0.55000000000000004">
      <c r="A758" s="14" t="str">
        <f>IF(ROW()-2&lt;=Paramètres!$B$14,ROW()-2,"")</f>
        <v/>
      </c>
      <c r="B758" s="14" t="str">
        <f>IF(A758="","",Paramètres!$B$15-2*(A758-1))</f>
        <v/>
      </c>
      <c r="C758" s="15" t="str">
        <f>IF(A758="","",Paramètres!$B$7)</f>
        <v/>
      </c>
      <c r="D758" s="15" t="str">
        <f>IF(A758="","",C758*(1+Paramètres!$B$12)^B758)</f>
        <v/>
      </c>
    </row>
    <row r="759" spans="1:4" x14ac:dyDescent="0.55000000000000004">
      <c r="A759" s="14" t="str">
        <f>IF(ROW()-2&lt;=Paramètres!$B$14,ROW()-2,"")</f>
        <v/>
      </c>
      <c r="B759" s="14" t="str">
        <f>IF(A759="","",Paramètres!$B$15-2*(A759-1))</f>
        <v/>
      </c>
      <c r="C759" s="15" t="str">
        <f>IF(A759="","",Paramètres!$B$7)</f>
        <v/>
      </c>
      <c r="D759" s="15" t="str">
        <f>IF(A759="","",C759*(1+Paramètres!$B$12)^B759)</f>
        <v/>
      </c>
    </row>
    <row r="760" spans="1:4" x14ac:dyDescent="0.55000000000000004">
      <c r="A760" s="14" t="str">
        <f>IF(ROW()-2&lt;=Paramètres!$B$14,ROW()-2,"")</f>
        <v/>
      </c>
      <c r="B760" s="14" t="str">
        <f>IF(A760="","",Paramètres!$B$15-2*(A760-1))</f>
        <v/>
      </c>
      <c r="C760" s="15" t="str">
        <f>IF(A760="","",Paramètres!$B$7)</f>
        <v/>
      </c>
      <c r="D760" s="15" t="str">
        <f>IF(A760="","",C760*(1+Paramètres!$B$12)^B760)</f>
        <v/>
      </c>
    </row>
    <row r="761" spans="1:4" x14ac:dyDescent="0.55000000000000004">
      <c r="A761" s="14" t="str">
        <f>IF(ROW()-2&lt;=Paramètres!$B$14,ROW()-2,"")</f>
        <v/>
      </c>
      <c r="B761" s="14" t="str">
        <f>IF(A761="","",Paramètres!$B$15-2*(A761-1))</f>
        <v/>
      </c>
      <c r="C761" s="15" t="str">
        <f>IF(A761="","",Paramètres!$B$7)</f>
        <v/>
      </c>
      <c r="D761" s="15" t="str">
        <f>IF(A761="","",C761*(1+Paramètres!$B$12)^B761)</f>
        <v/>
      </c>
    </row>
    <row r="762" spans="1:4" x14ac:dyDescent="0.55000000000000004">
      <c r="A762" s="14" t="str">
        <f>IF(ROW()-2&lt;=Paramètres!$B$14,ROW()-2,"")</f>
        <v/>
      </c>
      <c r="B762" s="14" t="str">
        <f>IF(A762="","",Paramètres!$B$15-2*(A762-1))</f>
        <v/>
      </c>
      <c r="C762" s="15" t="str">
        <f>IF(A762="","",Paramètres!$B$7)</f>
        <v/>
      </c>
      <c r="D762" s="15" t="str">
        <f>IF(A762="","",C762*(1+Paramètres!$B$12)^B762)</f>
        <v/>
      </c>
    </row>
    <row r="763" spans="1:4" x14ac:dyDescent="0.55000000000000004">
      <c r="A763" s="14" t="str">
        <f>IF(ROW()-2&lt;=Paramètres!$B$14,ROW()-2,"")</f>
        <v/>
      </c>
      <c r="B763" s="14" t="str">
        <f>IF(A763="","",Paramètres!$B$15-2*(A763-1))</f>
        <v/>
      </c>
      <c r="C763" s="15" t="str">
        <f>IF(A763="","",Paramètres!$B$7)</f>
        <v/>
      </c>
      <c r="D763" s="15" t="str">
        <f>IF(A763="","",C763*(1+Paramètres!$B$12)^B763)</f>
        <v/>
      </c>
    </row>
    <row r="764" spans="1:4" x14ac:dyDescent="0.55000000000000004">
      <c r="A764" s="14" t="str">
        <f>IF(ROW()-2&lt;=Paramètres!$B$14,ROW()-2,"")</f>
        <v/>
      </c>
      <c r="B764" s="14" t="str">
        <f>IF(A764="","",Paramètres!$B$15-2*(A764-1))</f>
        <v/>
      </c>
      <c r="C764" s="15" t="str">
        <f>IF(A764="","",Paramètres!$B$7)</f>
        <v/>
      </c>
      <c r="D764" s="15" t="str">
        <f>IF(A764="","",C764*(1+Paramètres!$B$12)^B764)</f>
        <v/>
      </c>
    </row>
    <row r="765" spans="1:4" x14ac:dyDescent="0.55000000000000004">
      <c r="A765" s="14" t="str">
        <f>IF(ROW()-2&lt;=Paramètres!$B$14,ROW()-2,"")</f>
        <v/>
      </c>
      <c r="B765" s="14" t="str">
        <f>IF(A765="","",Paramètres!$B$15-2*(A765-1))</f>
        <v/>
      </c>
      <c r="C765" s="15" t="str">
        <f>IF(A765="","",Paramètres!$B$7)</f>
        <v/>
      </c>
      <c r="D765" s="15" t="str">
        <f>IF(A765="","",C765*(1+Paramètres!$B$12)^B765)</f>
        <v/>
      </c>
    </row>
    <row r="766" spans="1:4" x14ac:dyDescent="0.55000000000000004">
      <c r="A766" s="14" t="str">
        <f>IF(ROW()-2&lt;=Paramètres!$B$14,ROW()-2,"")</f>
        <v/>
      </c>
      <c r="B766" s="14" t="str">
        <f>IF(A766="","",Paramètres!$B$15-2*(A766-1))</f>
        <v/>
      </c>
      <c r="C766" s="15" t="str">
        <f>IF(A766="","",Paramètres!$B$7)</f>
        <v/>
      </c>
      <c r="D766" s="15" t="str">
        <f>IF(A766="","",C766*(1+Paramètres!$B$12)^B766)</f>
        <v/>
      </c>
    </row>
    <row r="767" spans="1:4" x14ac:dyDescent="0.55000000000000004">
      <c r="A767" s="14" t="str">
        <f>IF(ROW()-2&lt;=Paramètres!$B$14,ROW()-2,"")</f>
        <v/>
      </c>
      <c r="B767" s="14" t="str">
        <f>IF(A767="","",Paramètres!$B$15-2*(A767-1))</f>
        <v/>
      </c>
      <c r="C767" s="15" t="str">
        <f>IF(A767="","",Paramètres!$B$7)</f>
        <v/>
      </c>
      <c r="D767" s="15" t="str">
        <f>IF(A767="","",C767*(1+Paramètres!$B$12)^B767)</f>
        <v/>
      </c>
    </row>
    <row r="768" spans="1:4" x14ac:dyDescent="0.55000000000000004">
      <c r="A768" s="14" t="str">
        <f>IF(ROW()-2&lt;=Paramètres!$B$14,ROW()-2,"")</f>
        <v/>
      </c>
      <c r="B768" s="14" t="str">
        <f>IF(A768="","",Paramètres!$B$15-2*(A768-1))</f>
        <v/>
      </c>
      <c r="C768" s="15" t="str">
        <f>IF(A768="","",Paramètres!$B$7)</f>
        <v/>
      </c>
      <c r="D768" s="15" t="str">
        <f>IF(A768="","",C768*(1+Paramètres!$B$12)^B768)</f>
        <v/>
      </c>
    </row>
    <row r="769" spans="1:4" x14ac:dyDescent="0.55000000000000004">
      <c r="A769" s="14" t="str">
        <f>IF(ROW()-2&lt;=Paramètres!$B$14,ROW()-2,"")</f>
        <v/>
      </c>
      <c r="B769" s="14" t="str">
        <f>IF(A769="","",Paramètres!$B$15-2*(A769-1))</f>
        <v/>
      </c>
      <c r="C769" s="15" t="str">
        <f>IF(A769="","",Paramètres!$B$7)</f>
        <v/>
      </c>
      <c r="D769" s="15" t="str">
        <f>IF(A769="","",C769*(1+Paramètres!$B$12)^B769)</f>
        <v/>
      </c>
    </row>
    <row r="770" spans="1:4" x14ac:dyDescent="0.55000000000000004">
      <c r="A770" s="14" t="str">
        <f>IF(ROW()-2&lt;=Paramètres!$B$14,ROW()-2,"")</f>
        <v/>
      </c>
      <c r="B770" s="14" t="str">
        <f>IF(A770="","",Paramètres!$B$15-2*(A770-1))</f>
        <v/>
      </c>
      <c r="C770" s="15" t="str">
        <f>IF(A770="","",Paramètres!$B$7)</f>
        <v/>
      </c>
      <c r="D770" s="15" t="str">
        <f>IF(A770="","",C770*(1+Paramètres!$B$12)^B770)</f>
        <v/>
      </c>
    </row>
    <row r="771" spans="1:4" x14ac:dyDescent="0.55000000000000004">
      <c r="A771" s="14" t="str">
        <f>IF(ROW()-2&lt;=Paramètres!$B$14,ROW()-2,"")</f>
        <v/>
      </c>
      <c r="B771" s="14" t="str">
        <f>IF(A771="","",Paramètres!$B$15-2*(A771-1))</f>
        <v/>
      </c>
      <c r="C771" s="15" t="str">
        <f>IF(A771="","",Paramètres!$B$7)</f>
        <v/>
      </c>
      <c r="D771" s="15" t="str">
        <f>IF(A771="","",C771*(1+Paramètres!$B$12)^B771)</f>
        <v/>
      </c>
    </row>
    <row r="772" spans="1:4" x14ac:dyDescent="0.55000000000000004">
      <c r="A772" s="14" t="str">
        <f>IF(ROW()-2&lt;=Paramètres!$B$14,ROW()-2,"")</f>
        <v/>
      </c>
      <c r="B772" s="14" t="str">
        <f>IF(A772="","",Paramètres!$B$15-2*(A772-1))</f>
        <v/>
      </c>
      <c r="C772" s="15" t="str">
        <f>IF(A772="","",Paramètres!$B$7)</f>
        <v/>
      </c>
      <c r="D772" s="15" t="str">
        <f>IF(A772="","",C772*(1+Paramètres!$B$12)^B772)</f>
        <v/>
      </c>
    </row>
    <row r="773" spans="1:4" x14ac:dyDescent="0.55000000000000004">
      <c r="A773" s="14" t="str">
        <f>IF(ROW()-2&lt;=Paramètres!$B$14,ROW()-2,"")</f>
        <v/>
      </c>
      <c r="B773" s="14" t="str">
        <f>IF(A773="","",Paramètres!$B$15-2*(A773-1))</f>
        <v/>
      </c>
      <c r="C773" s="15" t="str">
        <f>IF(A773="","",Paramètres!$B$7)</f>
        <v/>
      </c>
      <c r="D773" s="15" t="str">
        <f>IF(A773="","",C773*(1+Paramètres!$B$12)^B773)</f>
        <v/>
      </c>
    </row>
    <row r="774" spans="1:4" x14ac:dyDescent="0.55000000000000004">
      <c r="A774" s="14" t="str">
        <f>IF(ROW()-2&lt;=Paramètres!$B$14,ROW()-2,"")</f>
        <v/>
      </c>
      <c r="B774" s="14" t="str">
        <f>IF(A774="","",Paramètres!$B$15-2*(A774-1))</f>
        <v/>
      </c>
      <c r="C774" s="15" t="str">
        <f>IF(A774="","",Paramètres!$B$7)</f>
        <v/>
      </c>
      <c r="D774" s="15" t="str">
        <f>IF(A774="","",C774*(1+Paramètres!$B$12)^B774)</f>
        <v/>
      </c>
    </row>
    <row r="775" spans="1:4" x14ac:dyDescent="0.55000000000000004">
      <c r="A775" s="14" t="str">
        <f>IF(ROW()-2&lt;=Paramètres!$B$14,ROW()-2,"")</f>
        <v/>
      </c>
      <c r="B775" s="14" t="str">
        <f>IF(A775="","",Paramètres!$B$15-2*(A775-1))</f>
        <v/>
      </c>
      <c r="C775" s="15" t="str">
        <f>IF(A775="","",Paramètres!$B$7)</f>
        <v/>
      </c>
      <c r="D775" s="15" t="str">
        <f>IF(A775="","",C775*(1+Paramètres!$B$12)^B775)</f>
        <v/>
      </c>
    </row>
    <row r="776" spans="1:4" x14ac:dyDescent="0.55000000000000004">
      <c r="A776" s="14" t="str">
        <f>IF(ROW()-2&lt;=Paramètres!$B$14,ROW()-2,"")</f>
        <v/>
      </c>
      <c r="B776" s="14" t="str">
        <f>IF(A776="","",Paramètres!$B$15-2*(A776-1))</f>
        <v/>
      </c>
      <c r="C776" s="15" t="str">
        <f>IF(A776="","",Paramètres!$B$7)</f>
        <v/>
      </c>
      <c r="D776" s="15" t="str">
        <f>IF(A776="","",C776*(1+Paramètres!$B$12)^B776)</f>
        <v/>
      </c>
    </row>
    <row r="777" spans="1:4" x14ac:dyDescent="0.55000000000000004">
      <c r="A777" s="14" t="str">
        <f>IF(ROW()-2&lt;=Paramètres!$B$14,ROW()-2,"")</f>
        <v/>
      </c>
      <c r="B777" s="14" t="str">
        <f>IF(A777="","",Paramètres!$B$15-2*(A777-1))</f>
        <v/>
      </c>
      <c r="C777" s="15" t="str">
        <f>IF(A777="","",Paramètres!$B$7)</f>
        <v/>
      </c>
      <c r="D777" s="15" t="str">
        <f>IF(A777="","",C777*(1+Paramètres!$B$12)^B777)</f>
        <v/>
      </c>
    </row>
    <row r="778" spans="1:4" x14ac:dyDescent="0.55000000000000004">
      <c r="A778" s="14" t="str">
        <f>IF(ROW()-2&lt;=Paramètres!$B$14,ROW()-2,"")</f>
        <v/>
      </c>
      <c r="B778" s="14" t="str">
        <f>IF(A778="","",Paramètres!$B$15-2*(A778-1))</f>
        <v/>
      </c>
      <c r="C778" s="15" t="str">
        <f>IF(A778="","",Paramètres!$B$7)</f>
        <v/>
      </c>
      <c r="D778" s="15" t="str">
        <f>IF(A778="","",C778*(1+Paramètres!$B$12)^B778)</f>
        <v/>
      </c>
    </row>
    <row r="779" spans="1:4" x14ac:dyDescent="0.55000000000000004">
      <c r="A779" s="14" t="str">
        <f>IF(ROW()-2&lt;=Paramètres!$B$14,ROW()-2,"")</f>
        <v/>
      </c>
      <c r="B779" s="14" t="str">
        <f>IF(A779="","",Paramètres!$B$15-2*(A779-1))</f>
        <v/>
      </c>
      <c r="C779" s="15" t="str">
        <f>IF(A779="","",Paramètres!$B$7)</f>
        <v/>
      </c>
      <c r="D779" s="15" t="str">
        <f>IF(A779="","",C779*(1+Paramètres!$B$12)^B779)</f>
        <v/>
      </c>
    </row>
    <row r="780" spans="1:4" x14ac:dyDescent="0.55000000000000004">
      <c r="A780" s="14" t="str">
        <f>IF(ROW()-2&lt;=Paramètres!$B$14,ROW()-2,"")</f>
        <v/>
      </c>
      <c r="B780" s="14" t="str">
        <f>IF(A780="","",Paramètres!$B$15-2*(A780-1))</f>
        <v/>
      </c>
      <c r="C780" s="15" t="str">
        <f>IF(A780="","",Paramètres!$B$7)</f>
        <v/>
      </c>
      <c r="D780" s="15" t="str">
        <f>IF(A780="","",C780*(1+Paramètres!$B$12)^B780)</f>
        <v/>
      </c>
    </row>
    <row r="781" spans="1:4" x14ac:dyDescent="0.55000000000000004">
      <c r="A781" s="14" t="str">
        <f>IF(ROW()-2&lt;=Paramètres!$B$14,ROW()-2,"")</f>
        <v/>
      </c>
      <c r="B781" s="14" t="str">
        <f>IF(A781="","",Paramètres!$B$15-2*(A781-1))</f>
        <v/>
      </c>
      <c r="C781" s="15" t="str">
        <f>IF(A781="","",Paramètres!$B$7)</f>
        <v/>
      </c>
      <c r="D781" s="15" t="str">
        <f>IF(A781="","",C781*(1+Paramètres!$B$12)^B781)</f>
        <v/>
      </c>
    </row>
    <row r="782" spans="1:4" x14ac:dyDescent="0.55000000000000004">
      <c r="A782" s="14" t="str">
        <f>IF(ROW()-2&lt;=Paramètres!$B$14,ROW()-2,"")</f>
        <v/>
      </c>
      <c r="B782" s="14" t="str">
        <f>IF(A782="","",Paramètres!$B$15-2*(A782-1))</f>
        <v/>
      </c>
      <c r="C782" s="15" t="str">
        <f>IF(A782="","",Paramètres!$B$7)</f>
        <v/>
      </c>
      <c r="D782" s="15" t="str">
        <f>IF(A782="","",C782*(1+Paramètres!$B$12)^B782)</f>
        <v/>
      </c>
    </row>
    <row r="783" spans="1:4" x14ac:dyDescent="0.55000000000000004">
      <c r="A783" s="14" t="str">
        <f>IF(ROW()-2&lt;=Paramètres!$B$14,ROW()-2,"")</f>
        <v/>
      </c>
      <c r="B783" s="14" t="str">
        <f>IF(A783="","",Paramètres!$B$15-2*(A783-1))</f>
        <v/>
      </c>
      <c r="C783" s="15" t="str">
        <f>IF(A783="","",Paramètres!$B$7)</f>
        <v/>
      </c>
      <c r="D783" s="15" t="str">
        <f>IF(A783="","",C783*(1+Paramètres!$B$12)^B783)</f>
        <v/>
      </c>
    </row>
    <row r="784" spans="1:4" x14ac:dyDescent="0.55000000000000004">
      <c r="A784" s="14" t="str">
        <f>IF(ROW()-2&lt;=Paramètres!$B$14,ROW()-2,"")</f>
        <v/>
      </c>
      <c r="B784" s="14" t="str">
        <f>IF(A784="","",Paramètres!$B$15-2*(A784-1))</f>
        <v/>
      </c>
      <c r="C784" s="15" t="str">
        <f>IF(A784="","",Paramètres!$B$7)</f>
        <v/>
      </c>
      <c r="D784" s="15" t="str">
        <f>IF(A784="","",C784*(1+Paramètres!$B$12)^B784)</f>
        <v/>
      </c>
    </row>
    <row r="785" spans="1:4" x14ac:dyDescent="0.55000000000000004">
      <c r="A785" s="14" t="str">
        <f>IF(ROW()-2&lt;=Paramètres!$B$14,ROW()-2,"")</f>
        <v/>
      </c>
      <c r="B785" s="14" t="str">
        <f>IF(A785="","",Paramètres!$B$15-2*(A785-1))</f>
        <v/>
      </c>
      <c r="C785" s="15" t="str">
        <f>IF(A785="","",Paramètres!$B$7)</f>
        <v/>
      </c>
      <c r="D785" s="15" t="str">
        <f>IF(A785="","",C785*(1+Paramètres!$B$12)^B785)</f>
        <v/>
      </c>
    </row>
    <row r="786" spans="1:4" x14ac:dyDescent="0.55000000000000004">
      <c r="A786" s="14" t="str">
        <f>IF(ROW()-2&lt;=Paramètres!$B$14,ROW()-2,"")</f>
        <v/>
      </c>
      <c r="B786" s="14" t="str">
        <f>IF(A786="","",Paramètres!$B$15-2*(A786-1))</f>
        <v/>
      </c>
      <c r="C786" s="15" t="str">
        <f>IF(A786="","",Paramètres!$B$7)</f>
        <v/>
      </c>
      <c r="D786" s="15" t="str">
        <f>IF(A786="","",C786*(1+Paramètres!$B$12)^B786)</f>
        <v/>
      </c>
    </row>
    <row r="787" spans="1:4" x14ac:dyDescent="0.55000000000000004">
      <c r="A787" s="14" t="str">
        <f>IF(ROW()-2&lt;=Paramètres!$B$14,ROW()-2,"")</f>
        <v/>
      </c>
      <c r="B787" s="14" t="str">
        <f>IF(A787="","",Paramètres!$B$15-2*(A787-1))</f>
        <v/>
      </c>
      <c r="C787" s="15" t="str">
        <f>IF(A787="","",Paramètres!$B$7)</f>
        <v/>
      </c>
      <c r="D787" s="15" t="str">
        <f>IF(A787="","",C787*(1+Paramètres!$B$12)^B787)</f>
        <v/>
      </c>
    </row>
    <row r="788" spans="1:4" x14ac:dyDescent="0.55000000000000004">
      <c r="A788" s="14" t="str">
        <f>IF(ROW()-2&lt;=Paramètres!$B$14,ROW()-2,"")</f>
        <v/>
      </c>
      <c r="B788" s="14" t="str">
        <f>IF(A788="","",Paramètres!$B$15-2*(A788-1))</f>
        <v/>
      </c>
      <c r="C788" s="15" t="str">
        <f>IF(A788="","",Paramètres!$B$7)</f>
        <v/>
      </c>
      <c r="D788" s="15" t="str">
        <f>IF(A788="","",C788*(1+Paramètres!$B$12)^B788)</f>
        <v/>
      </c>
    </row>
    <row r="789" spans="1:4" x14ac:dyDescent="0.55000000000000004">
      <c r="A789" s="14" t="str">
        <f>IF(ROW()-2&lt;=Paramètres!$B$14,ROW()-2,"")</f>
        <v/>
      </c>
      <c r="B789" s="14" t="str">
        <f>IF(A789="","",Paramètres!$B$15-2*(A789-1))</f>
        <v/>
      </c>
      <c r="C789" s="15" t="str">
        <f>IF(A789="","",Paramètres!$B$7)</f>
        <v/>
      </c>
      <c r="D789" s="15" t="str">
        <f>IF(A789="","",C789*(1+Paramètres!$B$12)^B789)</f>
        <v/>
      </c>
    </row>
    <row r="790" spans="1:4" x14ac:dyDescent="0.55000000000000004">
      <c r="A790" s="14" t="str">
        <f>IF(ROW()-2&lt;=Paramètres!$B$14,ROW()-2,"")</f>
        <v/>
      </c>
      <c r="B790" s="14" t="str">
        <f>IF(A790="","",Paramètres!$B$15-2*(A790-1))</f>
        <v/>
      </c>
      <c r="C790" s="15" t="str">
        <f>IF(A790="","",Paramètres!$B$7)</f>
        <v/>
      </c>
      <c r="D790" s="15" t="str">
        <f>IF(A790="","",C790*(1+Paramètres!$B$12)^B790)</f>
        <v/>
      </c>
    </row>
    <row r="791" spans="1:4" x14ac:dyDescent="0.55000000000000004">
      <c r="A791" s="14" t="str">
        <f>IF(ROW()-2&lt;=Paramètres!$B$14,ROW()-2,"")</f>
        <v/>
      </c>
      <c r="B791" s="14" t="str">
        <f>IF(A791="","",Paramètres!$B$15-2*(A791-1))</f>
        <v/>
      </c>
      <c r="C791" s="15" t="str">
        <f>IF(A791="","",Paramètres!$B$7)</f>
        <v/>
      </c>
      <c r="D791" s="15" t="str">
        <f>IF(A791="","",C791*(1+Paramètres!$B$12)^B791)</f>
        <v/>
      </c>
    </row>
    <row r="792" spans="1:4" x14ac:dyDescent="0.55000000000000004">
      <c r="A792" s="14" t="str">
        <f>IF(ROW()-2&lt;=Paramètres!$B$14,ROW()-2,"")</f>
        <v/>
      </c>
      <c r="B792" s="14" t="str">
        <f>IF(A792="","",Paramètres!$B$15-2*(A792-1))</f>
        <v/>
      </c>
      <c r="C792" s="15" t="str">
        <f>IF(A792="","",Paramètres!$B$7)</f>
        <v/>
      </c>
      <c r="D792" s="15" t="str">
        <f>IF(A792="","",C792*(1+Paramètres!$B$12)^B792)</f>
        <v/>
      </c>
    </row>
    <row r="793" spans="1:4" x14ac:dyDescent="0.55000000000000004">
      <c r="A793" s="14" t="str">
        <f>IF(ROW()-2&lt;=Paramètres!$B$14,ROW()-2,"")</f>
        <v/>
      </c>
      <c r="B793" s="14" t="str">
        <f>IF(A793="","",Paramètres!$B$15-2*(A793-1))</f>
        <v/>
      </c>
      <c r="C793" s="15" t="str">
        <f>IF(A793="","",Paramètres!$B$7)</f>
        <v/>
      </c>
      <c r="D793" s="15" t="str">
        <f>IF(A793="","",C793*(1+Paramètres!$B$12)^B793)</f>
        <v/>
      </c>
    </row>
    <row r="794" spans="1:4" x14ac:dyDescent="0.55000000000000004">
      <c r="A794" s="14" t="str">
        <f>IF(ROW()-2&lt;=Paramètres!$B$14,ROW()-2,"")</f>
        <v/>
      </c>
      <c r="B794" s="14" t="str">
        <f>IF(A794="","",Paramètres!$B$15-2*(A794-1))</f>
        <v/>
      </c>
      <c r="C794" s="15" t="str">
        <f>IF(A794="","",Paramètres!$B$7)</f>
        <v/>
      </c>
      <c r="D794" s="15" t="str">
        <f>IF(A794="","",C794*(1+Paramètres!$B$12)^B794)</f>
        <v/>
      </c>
    </row>
    <row r="795" spans="1:4" x14ac:dyDescent="0.55000000000000004">
      <c r="A795" s="14" t="str">
        <f>IF(ROW()-2&lt;=Paramètres!$B$14,ROW()-2,"")</f>
        <v/>
      </c>
      <c r="B795" s="14" t="str">
        <f>IF(A795="","",Paramètres!$B$15-2*(A795-1))</f>
        <v/>
      </c>
      <c r="C795" s="15" t="str">
        <f>IF(A795="","",Paramètres!$B$7)</f>
        <v/>
      </c>
      <c r="D795" s="15" t="str">
        <f>IF(A795="","",C795*(1+Paramètres!$B$12)^B795)</f>
        <v/>
      </c>
    </row>
    <row r="796" spans="1:4" x14ac:dyDescent="0.55000000000000004">
      <c r="A796" s="14" t="str">
        <f>IF(ROW()-2&lt;=Paramètres!$B$14,ROW()-2,"")</f>
        <v/>
      </c>
      <c r="B796" s="14" t="str">
        <f>IF(A796="","",Paramètres!$B$15-2*(A796-1))</f>
        <v/>
      </c>
      <c r="C796" s="15" t="str">
        <f>IF(A796="","",Paramètres!$B$7)</f>
        <v/>
      </c>
      <c r="D796" s="15" t="str">
        <f>IF(A796="","",C796*(1+Paramètres!$B$12)^B796)</f>
        <v/>
      </c>
    </row>
    <row r="797" spans="1:4" x14ac:dyDescent="0.55000000000000004">
      <c r="A797" s="14" t="str">
        <f>IF(ROW()-2&lt;=Paramètres!$B$14,ROW()-2,"")</f>
        <v/>
      </c>
      <c r="B797" s="14" t="str">
        <f>IF(A797="","",Paramètres!$B$15-2*(A797-1))</f>
        <v/>
      </c>
      <c r="C797" s="15" t="str">
        <f>IF(A797="","",Paramètres!$B$7)</f>
        <v/>
      </c>
      <c r="D797" s="15" t="str">
        <f>IF(A797="","",C797*(1+Paramètres!$B$12)^B797)</f>
        <v/>
      </c>
    </row>
    <row r="798" spans="1:4" x14ac:dyDescent="0.55000000000000004">
      <c r="A798" s="14" t="str">
        <f>IF(ROW()-2&lt;=Paramètres!$B$14,ROW()-2,"")</f>
        <v/>
      </c>
      <c r="B798" s="14" t="str">
        <f>IF(A798="","",Paramètres!$B$15-2*(A798-1))</f>
        <v/>
      </c>
      <c r="C798" s="15" t="str">
        <f>IF(A798="","",Paramètres!$B$7)</f>
        <v/>
      </c>
      <c r="D798" s="15" t="str">
        <f>IF(A798="","",C798*(1+Paramètres!$B$12)^B798)</f>
        <v/>
      </c>
    </row>
    <row r="799" spans="1:4" x14ac:dyDescent="0.55000000000000004">
      <c r="A799" s="14" t="str">
        <f>IF(ROW()-2&lt;=Paramètres!$B$14,ROW()-2,"")</f>
        <v/>
      </c>
      <c r="B799" s="14" t="str">
        <f>IF(A799="","",Paramètres!$B$15-2*(A799-1))</f>
        <v/>
      </c>
      <c r="C799" s="15" t="str">
        <f>IF(A799="","",Paramètres!$B$7)</f>
        <v/>
      </c>
      <c r="D799" s="15" t="str">
        <f>IF(A799="","",C799*(1+Paramètres!$B$12)^B799)</f>
        <v/>
      </c>
    </row>
    <row r="800" spans="1:4" x14ac:dyDescent="0.55000000000000004">
      <c r="A800" s="14" t="str">
        <f>IF(ROW()-2&lt;=Paramètres!$B$14,ROW()-2,"")</f>
        <v/>
      </c>
      <c r="B800" s="14" t="str">
        <f>IF(A800="","",Paramètres!$B$15-2*(A800-1))</f>
        <v/>
      </c>
      <c r="C800" s="15" t="str">
        <f>IF(A800="","",Paramètres!$B$7)</f>
        <v/>
      </c>
      <c r="D800" s="15" t="str">
        <f>IF(A800="","",C800*(1+Paramètres!$B$12)^B800)</f>
        <v/>
      </c>
    </row>
    <row r="801" spans="1:4" x14ac:dyDescent="0.55000000000000004">
      <c r="A801" s="14" t="str">
        <f>IF(ROW()-2&lt;=Paramètres!$B$14,ROW()-2,"")</f>
        <v/>
      </c>
      <c r="B801" s="14" t="str">
        <f>IF(A801="","",Paramètres!$B$15-2*(A801-1))</f>
        <v/>
      </c>
      <c r="C801" s="15" t="str">
        <f>IF(A801="","",Paramètres!$B$7)</f>
        <v/>
      </c>
      <c r="D801" s="15" t="str">
        <f>IF(A801="","",C801*(1+Paramètres!$B$12)^B801)</f>
        <v/>
      </c>
    </row>
    <row r="802" spans="1:4" x14ac:dyDescent="0.55000000000000004">
      <c r="A802" s="14" t="str">
        <f>IF(ROW()-2&lt;=Paramètres!$B$14,ROW()-2,"")</f>
        <v/>
      </c>
      <c r="B802" s="14" t="str">
        <f>IF(A802="","",Paramètres!$B$15-2*(A802-1))</f>
        <v/>
      </c>
      <c r="C802" s="15" t="str">
        <f>IF(A802="","",Paramètres!$B$7)</f>
        <v/>
      </c>
      <c r="D802" s="15" t="str">
        <f>IF(A802="","",C802*(1+Paramètres!$B$12)^B802)</f>
        <v/>
      </c>
    </row>
    <row r="803" spans="1:4" x14ac:dyDescent="0.55000000000000004">
      <c r="A803" s="14" t="str">
        <f>IF(ROW()-2&lt;=Paramètres!$B$14,ROW()-2,"")</f>
        <v/>
      </c>
      <c r="B803" s="14" t="str">
        <f>IF(A803="","",Paramètres!$B$15-2*(A803-1))</f>
        <v/>
      </c>
      <c r="C803" s="15" t="str">
        <f>IF(A803="","",Paramètres!$B$7)</f>
        <v/>
      </c>
      <c r="D803" s="15" t="str">
        <f>IF(A803="","",C803*(1+Paramètres!$B$12)^B803)</f>
        <v/>
      </c>
    </row>
    <row r="804" spans="1:4" x14ac:dyDescent="0.55000000000000004">
      <c r="A804" s="14" t="str">
        <f>IF(ROW()-2&lt;=Paramètres!$B$14,ROW()-2,"")</f>
        <v/>
      </c>
      <c r="B804" s="14" t="str">
        <f>IF(A804="","",Paramètres!$B$15-2*(A804-1))</f>
        <v/>
      </c>
      <c r="C804" s="15" t="str">
        <f>IF(A804="","",Paramètres!$B$7)</f>
        <v/>
      </c>
      <c r="D804" s="15" t="str">
        <f>IF(A804="","",C804*(1+Paramètres!$B$12)^B804)</f>
        <v/>
      </c>
    </row>
    <row r="805" spans="1:4" x14ac:dyDescent="0.55000000000000004">
      <c r="A805" s="14" t="str">
        <f>IF(ROW()-2&lt;=Paramètres!$B$14,ROW()-2,"")</f>
        <v/>
      </c>
      <c r="B805" s="14" t="str">
        <f>IF(A805="","",Paramètres!$B$15-2*(A805-1))</f>
        <v/>
      </c>
      <c r="C805" s="15" t="str">
        <f>IF(A805="","",Paramètres!$B$7)</f>
        <v/>
      </c>
      <c r="D805" s="15" t="str">
        <f>IF(A805="","",C805*(1+Paramètres!$B$12)^B805)</f>
        <v/>
      </c>
    </row>
    <row r="806" spans="1:4" x14ac:dyDescent="0.55000000000000004">
      <c r="A806" s="14" t="str">
        <f>IF(ROW()-2&lt;=Paramètres!$B$14,ROW()-2,"")</f>
        <v/>
      </c>
      <c r="B806" s="14" t="str">
        <f>IF(A806="","",Paramètres!$B$15-2*(A806-1))</f>
        <v/>
      </c>
      <c r="C806" s="15" t="str">
        <f>IF(A806="","",Paramètres!$B$7)</f>
        <v/>
      </c>
      <c r="D806" s="15" t="str">
        <f>IF(A806="","",C806*(1+Paramètres!$B$12)^B806)</f>
        <v/>
      </c>
    </row>
    <row r="807" spans="1:4" x14ac:dyDescent="0.55000000000000004">
      <c r="A807" s="14" t="str">
        <f>IF(ROW()-2&lt;=Paramètres!$B$14,ROW()-2,"")</f>
        <v/>
      </c>
      <c r="B807" s="14" t="str">
        <f>IF(A807="","",Paramètres!$B$15-2*(A807-1))</f>
        <v/>
      </c>
      <c r="C807" s="15" t="str">
        <f>IF(A807="","",Paramètres!$B$7)</f>
        <v/>
      </c>
      <c r="D807" s="15" t="str">
        <f>IF(A807="","",C807*(1+Paramètres!$B$12)^B807)</f>
        <v/>
      </c>
    </row>
    <row r="808" spans="1:4" x14ac:dyDescent="0.55000000000000004">
      <c r="A808" s="14" t="str">
        <f>IF(ROW()-2&lt;=Paramètres!$B$14,ROW()-2,"")</f>
        <v/>
      </c>
      <c r="B808" s="14" t="str">
        <f>IF(A808="","",Paramètres!$B$15-2*(A808-1))</f>
        <v/>
      </c>
      <c r="C808" s="15" t="str">
        <f>IF(A808="","",Paramètres!$B$7)</f>
        <v/>
      </c>
      <c r="D808" s="15" t="str">
        <f>IF(A808="","",C808*(1+Paramètres!$B$12)^B808)</f>
        <v/>
      </c>
    </row>
    <row r="809" spans="1:4" x14ac:dyDescent="0.55000000000000004">
      <c r="A809" s="14" t="str">
        <f>IF(ROW()-2&lt;=Paramètres!$B$14,ROW()-2,"")</f>
        <v/>
      </c>
      <c r="B809" s="14" t="str">
        <f>IF(A809="","",Paramètres!$B$15-2*(A809-1))</f>
        <v/>
      </c>
      <c r="C809" s="15" t="str">
        <f>IF(A809="","",Paramètres!$B$7)</f>
        <v/>
      </c>
      <c r="D809" s="15" t="str">
        <f>IF(A809="","",C809*(1+Paramètres!$B$12)^B809)</f>
        <v/>
      </c>
    </row>
    <row r="810" spans="1:4" x14ac:dyDescent="0.55000000000000004">
      <c r="A810" s="14" t="str">
        <f>IF(ROW()-2&lt;=Paramètres!$B$14,ROW()-2,"")</f>
        <v/>
      </c>
      <c r="B810" s="14" t="str">
        <f>IF(A810="","",Paramètres!$B$15-2*(A810-1))</f>
        <v/>
      </c>
      <c r="C810" s="15" t="str">
        <f>IF(A810="","",Paramètres!$B$7)</f>
        <v/>
      </c>
      <c r="D810" s="15" t="str">
        <f>IF(A810="","",C810*(1+Paramètres!$B$12)^B810)</f>
        <v/>
      </c>
    </row>
    <row r="811" spans="1:4" x14ac:dyDescent="0.55000000000000004">
      <c r="A811" s="14" t="str">
        <f>IF(ROW()-2&lt;=Paramètres!$B$14,ROW()-2,"")</f>
        <v/>
      </c>
      <c r="B811" s="14" t="str">
        <f>IF(A811="","",Paramètres!$B$15-2*(A811-1))</f>
        <v/>
      </c>
      <c r="C811" s="15" t="str">
        <f>IF(A811="","",Paramètres!$B$7)</f>
        <v/>
      </c>
      <c r="D811" s="15" t="str">
        <f>IF(A811="","",C811*(1+Paramètres!$B$12)^B811)</f>
        <v/>
      </c>
    </row>
    <row r="812" spans="1:4" x14ac:dyDescent="0.55000000000000004">
      <c r="A812" s="14" t="str">
        <f>IF(ROW()-2&lt;=Paramètres!$B$14,ROW()-2,"")</f>
        <v/>
      </c>
      <c r="B812" s="14" t="str">
        <f>IF(A812="","",Paramètres!$B$15-2*(A812-1))</f>
        <v/>
      </c>
      <c r="C812" s="15" t="str">
        <f>IF(A812="","",Paramètres!$B$7)</f>
        <v/>
      </c>
      <c r="D812" s="15" t="str">
        <f>IF(A812="","",C812*(1+Paramètres!$B$12)^B812)</f>
        <v/>
      </c>
    </row>
    <row r="813" spans="1:4" x14ac:dyDescent="0.55000000000000004">
      <c r="A813" s="14" t="str">
        <f>IF(ROW()-2&lt;=Paramètres!$B$14,ROW()-2,"")</f>
        <v/>
      </c>
      <c r="B813" s="14" t="str">
        <f>IF(A813="","",Paramètres!$B$15-2*(A813-1))</f>
        <v/>
      </c>
      <c r="C813" s="15" t="str">
        <f>IF(A813="","",Paramètres!$B$7)</f>
        <v/>
      </c>
      <c r="D813" s="15" t="str">
        <f>IF(A813="","",C813*(1+Paramètres!$B$12)^B813)</f>
        <v/>
      </c>
    </row>
    <row r="814" spans="1:4" x14ac:dyDescent="0.55000000000000004">
      <c r="A814" s="14" t="str">
        <f>IF(ROW()-2&lt;=Paramètres!$B$14,ROW()-2,"")</f>
        <v/>
      </c>
      <c r="B814" s="14" t="str">
        <f>IF(A814="","",Paramètres!$B$15-2*(A814-1))</f>
        <v/>
      </c>
      <c r="C814" s="15" t="str">
        <f>IF(A814="","",Paramètres!$B$7)</f>
        <v/>
      </c>
      <c r="D814" s="15" t="str">
        <f>IF(A814="","",C814*(1+Paramètres!$B$12)^B814)</f>
        <v/>
      </c>
    </row>
    <row r="815" spans="1:4" x14ac:dyDescent="0.55000000000000004">
      <c r="A815" s="14" t="str">
        <f>IF(ROW()-2&lt;=Paramètres!$B$14,ROW()-2,"")</f>
        <v/>
      </c>
      <c r="B815" s="14" t="str">
        <f>IF(A815="","",Paramètres!$B$15-2*(A815-1))</f>
        <v/>
      </c>
      <c r="C815" s="15" t="str">
        <f>IF(A815="","",Paramètres!$B$7)</f>
        <v/>
      </c>
      <c r="D815" s="15" t="str">
        <f>IF(A815="","",C815*(1+Paramètres!$B$12)^B815)</f>
        <v/>
      </c>
    </row>
    <row r="816" spans="1:4" x14ac:dyDescent="0.55000000000000004">
      <c r="A816" s="14" t="str">
        <f>IF(ROW()-2&lt;=Paramètres!$B$14,ROW()-2,"")</f>
        <v/>
      </c>
      <c r="B816" s="14" t="str">
        <f>IF(A816="","",Paramètres!$B$15-2*(A816-1))</f>
        <v/>
      </c>
      <c r="C816" s="15" t="str">
        <f>IF(A816="","",Paramètres!$B$7)</f>
        <v/>
      </c>
      <c r="D816" s="15" t="str">
        <f>IF(A816="","",C816*(1+Paramètres!$B$12)^B816)</f>
        <v/>
      </c>
    </row>
    <row r="817" spans="1:4" x14ac:dyDescent="0.55000000000000004">
      <c r="A817" s="14" t="str">
        <f>IF(ROW()-2&lt;=Paramètres!$B$14,ROW()-2,"")</f>
        <v/>
      </c>
      <c r="B817" s="14" t="str">
        <f>IF(A817="","",Paramètres!$B$15-2*(A817-1))</f>
        <v/>
      </c>
      <c r="C817" s="15" t="str">
        <f>IF(A817="","",Paramètres!$B$7)</f>
        <v/>
      </c>
      <c r="D817" s="15" t="str">
        <f>IF(A817="","",C817*(1+Paramètres!$B$12)^B817)</f>
        <v/>
      </c>
    </row>
    <row r="818" spans="1:4" x14ac:dyDescent="0.55000000000000004">
      <c r="A818" s="14" t="str">
        <f>IF(ROW()-2&lt;=Paramètres!$B$14,ROW()-2,"")</f>
        <v/>
      </c>
      <c r="B818" s="14" t="str">
        <f>IF(A818="","",Paramètres!$B$15-2*(A818-1))</f>
        <v/>
      </c>
      <c r="C818" s="15" t="str">
        <f>IF(A818="","",Paramètres!$B$7)</f>
        <v/>
      </c>
      <c r="D818" s="15" t="str">
        <f>IF(A818="","",C818*(1+Paramètres!$B$12)^B818)</f>
        <v/>
      </c>
    </row>
    <row r="819" spans="1:4" x14ac:dyDescent="0.55000000000000004">
      <c r="A819" s="14" t="str">
        <f>IF(ROW()-2&lt;=Paramètres!$B$14,ROW()-2,"")</f>
        <v/>
      </c>
      <c r="B819" s="14" t="str">
        <f>IF(A819="","",Paramètres!$B$15-2*(A819-1))</f>
        <v/>
      </c>
      <c r="C819" s="15" t="str">
        <f>IF(A819="","",Paramètres!$B$7)</f>
        <v/>
      </c>
      <c r="D819" s="15" t="str">
        <f>IF(A819="","",C819*(1+Paramètres!$B$12)^B819)</f>
        <v/>
      </c>
    </row>
    <row r="820" spans="1:4" x14ac:dyDescent="0.55000000000000004">
      <c r="A820" s="14" t="str">
        <f>IF(ROW()-2&lt;=Paramètres!$B$14,ROW()-2,"")</f>
        <v/>
      </c>
      <c r="B820" s="14" t="str">
        <f>IF(A820="","",Paramètres!$B$15-2*(A820-1))</f>
        <v/>
      </c>
      <c r="C820" s="15" t="str">
        <f>IF(A820="","",Paramètres!$B$7)</f>
        <v/>
      </c>
      <c r="D820" s="15" t="str">
        <f>IF(A820="","",C820*(1+Paramètres!$B$12)^B820)</f>
        <v/>
      </c>
    </row>
    <row r="821" spans="1:4" x14ac:dyDescent="0.55000000000000004">
      <c r="A821" s="14" t="str">
        <f>IF(ROW()-2&lt;=Paramètres!$B$14,ROW()-2,"")</f>
        <v/>
      </c>
      <c r="B821" s="14" t="str">
        <f>IF(A821="","",Paramètres!$B$15-2*(A821-1))</f>
        <v/>
      </c>
      <c r="C821" s="15" t="str">
        <f>IF(A821="","",Paramètres!$B$7)</f>
        <v/>
      </c>
      <c r="D821" s="15" t="str">
        <f>IF(A821="","",C821*(1+Paramètres!$B$12)^B821)</f>
        <v/>
      </c>
    </row>
    <row r="822" spans="1:4" x14ac:dyDescent="0.55000000000000004">
      <c r="A822" s="14" t="str">
        <f>IF(ROW()-2&lt;=Paramètres!$B$14,ROW()-2,"")</f>
        <v/>
      </c>
      <c r="B822" s="14" t="str">
        <f>IF(A822="","",Paramètres!$B$15-2*(A822-1))</f>
        <v/>
      </c>
      <c r="C822" s="15" t="str">
        <f>IF(A822="","",Paramètres!$B$7)</f>
        <v/>
      </c>
      <c r="D822" s="15" t="str">
        <f>IF(A822="","",C822*(1+Paramètres!$B$12)^B822)</f>
        <v/>
      </c>
    </row>
    <row r="823" spans="1:4" x14ac:dyDescent="0.55000000000000004">
      <c r="A823" s="14" t="str">
        <f>IF(ROW()-2&lt;=Paramètres!$B$14,ROW()-2,"")</f>
        <v/>
      </c>
      <c r="B823" s="14" t="str">
        <f>IF(A823="","",Paramètres!$B$15-2*(A823-1))</f>
        <v/>
      </c>
      <c r="C823" s="15" t="str">
        <f>IF(A823="","",Paramètres!$B$7)</f>
        <v/>
      </c>
      <c r="D823" s="15" t="str">
        <f>IF(A823="","",C823*(1+Paramètres!$B$12)^B823)</f>
        <v/>
      </c>
    </row>
    <row r="824" spans="1:4" x14ac:dyDescent="0.55000000000000004">
      <c r="A824" s="14" t="str">
        <f>IF(ROW()-2&lt;=Paramètres!$B$14,ROW()-2,"")</f>
        <v/>
      </c>
      <c r="B824" s="14" t="str">
        <f>IF(A824="","",Paramètres!$B$15-2*(A824-1))</f>
        <v/>
      </c>
      <c r="C824" s="15" t="str">
        <f>IF(A824="","",Paramètres!$B$7)</f>
        <v/>
      </c>
      <c r="D824" s="15" t="str">
        <f>IF(A824="","",C824*(1+Paramètres!$B$12)^B824)</f>
        <v/>
      </c>
    </row>
    <row r="825" spans="1:4" x14ac:dyDescent="0.55000000000000004">
      <c r="A825" s="14" t="str">
        <f>IF(ROW()-2&lt;=Paramètres!$B$14,ROW()-2,"")</f>
        <v/>
      </c>
      <c r="B825" s="14" t="str">
        <f>IF(A825="","",Paramètres!$B$15-2*(A825-1))</f>
        <v/>
      </c>
      <c r="C825" s="15" t="str">
        <f>IF(A825="","",Paramètres!$B$7)</f>
        <v/>
      </c>
      <c r="D825" s="15" t="str">
        <f>IF(A825="","",C825*(1+Paramètres!$B$12)^B825)</f>
        <v/>
      </c>
    </row>
    <row r="826" spans="1:4" x14ac:dyDescent="0.55000000000000004">
      <c r="A826" s="14" t="str">
        <f>IF(ROW()-2&lt;=Paramètres!$B$14,ROW()-2,"")</f>
        <v/>
      </c>
      <c r="B826" s="14" t="str">
        <f>IF(A826="","",Paramètres!$B$15-2*(A826-1))</f>
        <v/>
      </c>
      <c r="C826" s="15" t="str">
        <f>IF(A826="","",Paramètres!$B$7)</f>
        <v/>
      </c>
      <c r="D826" s="15" t="str">
        <f>IF(A826="","",C826*(1+Paramètres!$B$12)^B826)</f>
        <v/>
      </c>
    </row>
    <row r="827" spans="1:4" x14ac:dyDescent="0.55000000000000004">
      <c r="A827" s="14" t="str">
        <f>IF(ROW()-2&lt;=Paramètres!$B$14,ROW()-2,"")</f>
        <v/>
      </c>
      <c r="B827" s="14" t="str">
        <f>IF(A827="","",Paramètres!$B$15-2*(A827-1))</f>
        <v/>
      </c>
      <c r="C827" s="15" t="str">
        <f>IF(A827="","",Paramètres!$B$7)</f>
        <v/>
      </c>
      <c r="D827" s="15" t="str">
        <f>IF(A827="","",C827*(1+Paramètres!$B$12)^B827)</f>
        <v/>
      </c>
    </row>
    <row r="828" spans="1:4" x14ac:dyDescent="0.55000000000000004">
      <c r="A828" s="14" t="str">
        <f>IF(ROW()-2&lt;=Paramètres!$B$14,ROW()-2,"")</f>
        <v/>
      </c>
      <c r="B828" s="14" t="str">
        <f>IF(A828="","",Paramètres!$B$15-2*(A828-1))</f>
        <v/>
      </c>
      <c r="C828" s="15" t="str">
        <f>IF(A828="","",Paramètres!$B$7)</f>
        <v/>
      </c>
      <c r="D828" s="15" t="str">
        <f>IF(A828="","",C828*(1+Paramètres!$B$12)^B828)</f>
        <v/>
      </c>
    </row>
    <row r="829" spans="1:4" x14ac:dyDescent="0.55000000000000004">
      <c r="A829" s="14" t="str">
        <f>IF(ROW()-2&lt;=Paramètres!$B$14,ROW()-2,"")</f>
        <v/>
      </c>
      <c r="B829" s="14" t="str">
        <f>IF(A829="","",Paramètres!$B$15-2*(A829-1))</f>
        <v/>
      </c>
      <c r="C829" s="15" t="str">
        <f>IF(A829="","",Paramètres!$B$7)</f>
        <v/>
      </c>
      <c r="D829" s="15" t="str">
        <f>IF(A829="","",C829*(1+Paramètres!$B$12)^B829)</f>
        <v/>
      </c>
    </row>
    <row r="830" spans="1:4" x14ac:dyDescent="0.55000000000000004">
      <c r="A830" s="14" t="str">
        <f>IF(ROW()-2&lt;=Paramètres!$B$14,ROW()-2,"")</f>
        <v/>
      </c>
      <c r="B830" s="14" t="str">
        <f>IF(A830="","",Paramètres!$B$15-2*(A830-1))</f>
        <v/>
      </c>
      <c r="C830" s="15" t="str">
        <f>IF(A830="","",Paramètres!$B$7)</f>
        <v/>
      </c>
      <c r="D830" s="15" t="str">
        <f>IF(A830="","",C830*(1+Paramètres!$B$12)^B830)</f>
        <v/>
      </c>
    </row>
    <row r="831" spans="1:4" x14ac:dyDescent="0.55000000000000004">
      <c r="A831" s="14" t="str">
        <f>IF(ROW()-2&lt;=Paramètres!$B$14,ROW()-2,"")</f>
        <v/>
      </c>
      <c r="B831" s="14" t="str">
        <f>IF(A831="","",Paramètres!$B$15-2*(A831-1))</f>
        <v/>
      </c>
      <c r="C831" s="15" t="str">
        <f>IF(A831="","",Paramètres!$B$7)</f>
        <v/>
      </c>
      <c r="D831" s="15" t="str">
        <f>IF(A831="","",C831*(1+Paramètres!$B$12)^B831)</f>
        <v/>
      </c>
    </row>
    <row r="832" spans="1:4" x14ac:dyDescent="0.55000000000000004">
      <c r="A832" s="14" t="str">
        <f>IF(ROW()-2&lt;=Paramètres!$B$14,ROW()-2,"")</f>
        <v/>
      </c>
      <c r="B832" s="14" t="str">
        <f>IF(A832="","",Paramètres!$B$15-2*(A832-1))</f>
        <v/>
      </c>
      <c r="C832" s="15" t="str">
        <f>IF(A832="","",Paramètres!$B$7)</f>
        <v/>
      </c>
      <c r="D832" s="15" t="str">
        <f>IF(A832="","",C832*(1+Paramètres!$B$12)^B832)</f>
        <v/>
      </c>
    </row>
    <row r="833" spans="1:4" x14ac:dyDescent="0.55000000000000004">
      <c r="A833" s="14" t="str">
        <f>IF(ROW()-2&lt;=Paramètres!$B$14,ROW()-2,"")</f>
        <v/>
      </c>
      <c r="B833" s="14" t="str">
        <f>IF(A833="","",Paramètres!$B$15-2*(A833-1))</f>
        <v/>
      </c>
      <c r="C833" s="15" t="str">
        <f>IF(A833="","",Paramètres!$B$7)</f>
        <v/>
      </c>
      <c r="D833" s="15" t="str">
        <f>IF(A833="","",C833*(1+Paramètres!$B$12)^B833)</f>
        <v/>
      </c>
    </row>
    <row r="834" spans="1:4" x14ac:dyDescent="0.55000000000000004">
      <c r="A834" s="14" t="str">
        <f>IF(ROW()-2&lt;=Paramètres!$B$14,ROW()-2,"")</f>
        <v/>
      </c>
      <c r="B834" s="14" t="str">
        <f>IF(A834="","",Paramètres!$B$15-2*(A834-1))</f>
        <v/>
      </c>
      <c r="C834" s="15" t="str">
        <f>IF(A834="","",Paramètres!$B$7)</f>
        <v/>
      </c>
      <c r="D834" s="15" t="str">
        <f>IF(A834="","",C834*(1+Paramètres!$B$12)^B834)</f>
        <v/>
      </c>
    </row>
    <row r="835" spans="1:4" x14ac:dyDescent="0.55000000000000004">
      <c r="A835" s="14" t="str">
        <f>IF(ROW()-2&lt;=Paramètres!$B$14,ROW()-2,"")</f>
        <v/>
      </c>
      <c r="B835" s="14" t="str">
        <f>IF(A835="","",Paramètres!$B$15-2*(A835-1))</f>
        <v/>
      </c>
      <c r="C835" s="15" t="str">
        <f>IF(A835="","",Paramètres!$B$7)</f>
        <v/>
      </c>
      <c r="D835" s="15" t="str">
        <f>IF(A835="","",C835*(1+Paramètres!$B$12)^B835)</f>
        <v/>
      </c>
    </row>
    <row r="836" spans="1:4" x14ac:dyDescent="0.55000000000000004">
      <c r="A836" s="14" t="str">
        <f>IF(ROW()-2&lt;=Paramètres!$B$14,ROW()-2,"")</f>
        <v/>
      </c>
      <c r="B836" s="14" t="str">
        <f>IF(A836="","",Paramètres!$B$15-2*(A836-1))</f>
        <v/>
      </c>
      <c r="C836" s="15" t="str">
        <f>IF(A836="","",Paramètres!$B$7)</f>
        <v/>
      </c>
      <c r="D836" s="15" t="str">
        <f>IF(A836="","",C836*(1+Paramètres!$B$12)^B836)</f>
        <v/>
      </c>
    </row>
    <row r="837" spans="1:4" x14ac:dyDescent="0.55000000000000004">
      <c r="A837" s="14" t="str">
        <f>IF(ROW()-2&lt;=Paramètres!$B$14,ROW()-2,"")</f>
        <v/>
      </c>
      <c r="B837" s="14" t="str">
        <f>IF(A837="","",Paramètres!$B$15-2*(A837-1))</f>
        <v/>
      </c>
      <c r="C837" s="15" t="str">
        <f>IF(A837="","",Paramètres!$B$7)</f>
        <v/>
      </c>
      <c r="D837" s="15" t="str">
        <f>IF(A837="","",C837*(1+Paramètres!$B$12)^B837)</f>
        <v/>
      </c>
    </row>
    <row r="838" spans="1:4" x14ac:dyDescent="0.55000000000000004">
      <c r="A838" s="14" t="str">
        <f>IF(ROW()-2&lt;=Paramètres!$B$14,ROW()-2,"")</f>
        <v/>
      </c>
      <c r="B838" s="14" t="str">
        <f>IF(A838="","",Paramètres!$B$15-2*(A838-1))</f>
        <v/>
      </c>
      <c r="C838" s="15" t="str">
        <f>IF(A838="","",Paramètres!$B$7)</f>
        <v/>
      </c>
      <c r="D838" s="15" t="str">
        <f>IF(A838="","",C838*(1+Paramètres!$B$12)^B838)</f>
        <v/>
      </c>
    </row>
    <row r="839" spans="1:4" x14ac:dyDescent="0.55000000000000004">
      <c r="A839" s="14" t="str">
        <f>IF(ROW()-2&lt;=Paramètres!$B$14,ROW()-2,"")</f>
        <v/>
      </c>
      <c r="B839" s="14" t="str">
        <f>IF(A839="","",Paramètres!$B$15-2*(A839-1))</f>
        <v/>
      </c>
      <c r="C839" s="15" t="str">
        <f>IF(A839="","",Paramètres!$B$7)</f>
        <v/>
      </c>
      <c r="D839" s="15" t="str">
        <f>IF(A839="","",C839*(1+Paramètres!$B$12)^B839)</f>
        <v/>
      </c>
    </row>
    <row r="840" spans="1:4" x14ac:dyDescent="0.55000000000000004">
      <c r="A840" s="14" t="str">
        <f>IF(ROW()-2&lt;=Paramètres!$B$14,ROW()-2,"")</f>
        <v/>
      </c>
      <c r="B840" s="14" t="str">
        <f>IF(A840="","",Paramètres!$B$15-2*(A840-1))</f>
        <v/>
      </c>
      <c r="C840" s="15" t="str">
        <f>IF(A840="","",Paramètres!$B$7)</f>
        <v/>
      </c>
      <c r="D840" s="15" t="str">
        <f>IF(A840="","",C840*(1+Paramètres!$B$12)^B840)</f>
        <v/>
      </c>
    </row>
    <row r="841" spans="1:4" x14ac:dyDescent="0.55000000000000004">
      <c r="A841" s="14" t="str">
        <f>IF(ROW()-2&lt;=Paramètres!$B$14,ROW()-2,"")</f>
        <v/>
      </c>
      <c r="B841" s="14" t="str">
        <f>IF(A841="","",Paramètres!$B$15-2*(A841-1))</f>
        <v/>
      </c>
      <c r="C841" s="15" t="str">
        <f>IF(A841="","",Paramètres!$B$7)</f>
        <v/>
      </c>
      <c r="D841" s="15" t="str">
        <f>IF(A841="","",C841*(1+Paramètres!$B$12)^B841)</f>
        <v/>
      </c>
    </row>
    <row r="842" spans="1:4" x14ac:dyDescent="0.55000000000000004">
      <c r="A842" s="14" t="str">
        <f>IF(ROW()-2&lt;=Paramètres!$B$14,ROW()-2,"")</f>
        <v/>
      </c>
      <c r="B842" s="14" t="str">
        <f>IF(A842="","",Paramètres!$B$15-2*(A842-1))</f>
        <v/>
      </c>
      <c r="C842" s="15" t="str">
        <f>IF(A842="","",Paramètres!$B$7)</f>
        <v/>
      </c>
      <c r="D842" s="15" t="str">
        <f>IF(A842="","",C842*(1+Paramètres!$B$12)^B842)</f>
        <v/>
      </c>
    </row>
    <row r="843" spans="1:4" x14ac:dyDescent="0.55000000000000004">
      <c r="A843" s="14" t="str">
        <f>IF(ROW()-2&lt;=Paramètres!$B$14,ROW()-2,"")</f>
        <v/>
      </c>
      <c r="B843" s="14" t="str">
        <f>IF(A843="","",Paramètres!$B$15-2*(A843-1))</f>
        <v/>
      </c>
      <c r="C843" s="15" t="str">
        <f>IF(A843="","",Paramètres!$B$7)</f>
        <v/>
      </c>
      <c r="D843" s="15" t="str">
        <f>IF(A843="","",C843*(1+Paramètres!$B$12)^B843)</f>
        <v/>
      </c>
    </row>
    <row r="844" spans="1:4" x14ac:dyDescent="0.55000000000000004">
      <c r="A844" s="14" t="str">
        <f>IF(ROW()-2&lt;=Paramètres!$B$14,ROW()-2,"")</f>
        <v/>
      </c>
      <c r="B844" s="14" t="str">
        <f>IF(A844="","",Paramètres!$B$15-2*(A844-1))</f>
        <v/>
      </c>
      <c r="C844" s="15" t="str">
        <f>IF(A844="","",Paramètres!$B$7)</f>
        <v/>
      </c>
      <c r="D844" s="15" t="str">
        <f>IF(A844="","",C844*(1+Paramètres!$B$12)^B844)</f>
        <v/>
      </c>
    </row>
    <row r="845" spans="1:4" x14ac:dyDescent="0.55000000000000004">
      <c r="A845" s="14" t="str">
        <f>IF(ROW()-2&lt;=Paramètres!$B$14,ROW()-2,"")</f>
        <v/>
      </c>
      <c r="B845" s="14" t="str">
        <f>IF(A845="","",Paramètres!$B$15-2*(A845-1))</f>
        <v/>
      </c>
      <c r="C845" s="15" t="str">
        <f>IF(A845="","",Paramètres!$B$7)</f>
        <v/>
      </c>
      <c r="D845" s="15" t="str">
        <f>IF(A845="","",C845*(1+Paramètres!$B$12)^B845)</f>
        <v/>
      </c>
    </row>
    <row r="846" spans="1:4" x14ac:dyDescent="0.55000000000000004">
      <c r="A846" s="14" t="str">
        <f>IF(ROW()-2&lt;=Paramètres!$B$14,ROW()-2,"")</f>
        <v/>
      </c>
      <c r="B846" s="14" t="str">
        <f>IF(A846="","",Paramètres!$B$15-2*(A846-1))</f>
        <v/>
      </c>
      <c r="C846" s="15" t="str">
        <f>IF(A846="","",Paramètres!$B$7)</f>
        <v/>
      </c>
      <c r="D846" s="15" t="str">
        <f>IF(A846="","",C846*(1+Paramètres!$B$12)^B846)</f>
        <v/>
      </c>
    </row>
    <row r="847" spans="1:4" x14ac:dyDescent="0.55000000000000004">
      <c r="A847" s="14" t="str">
        <f>IF(ROW()-2&lt;=Paramètres!$B$14,ROW()-2,"")</f>
        <v/>
      </c>
      <c r="B847" s="14" t="str">
        <f>IF(A847="","",Paramètres!$B$15-2*(A847-1))</f>
        <v/>
      </c>
      <c r="C847" s="15" t="str">
        <f>IF(A847="","",Paramètres!$B$7)</f>
        <v/>
      </c>
      <c r="D847" s="15" t="str">
        <f>IF(A847="","",C847*(1+Paramètres!$B$12)^B847)</f>
        <v/>
      </c>
    </row>
    <row r="848" spans="1:4" x14ac:dyDescent="0.55000000000000004">
      <c r="A848" s="14" t="str">
        <f>IF(ROW()-2&lt;=Paramètres!$B$14,ROW()-2,"")</f>
        <v/>
      </c>
      <c r="B848" s="14" t="str">
        <f>IF(A848="","",Paramètres!$B$15-2*(A848-1))</f>
        <v/>
      </c>
      <c r="C848" s="15" t="str">
        <f>IF(A848="","",Paramètres!$B$7)</f>
        <v/>
      </c>
      <c r="D848" s="15" t="str">
        <f>IF(A848="","",C848*(1+Paramètres!$B$12)^B848)</f>
        <v/>
      </c>
    </row>
    <row r="849" spans="1:4" x14ac:dyDescent="0.55000000000000004">
      <c r="A849" s="14" t="str">
        <f>IF(ROW()-2&lt;=Paramètres!$B$14,ROW()-2,"")</f>
        <v/>
      </c>
      <c r="B849" s="14" t="str">
        <f>IF(A849="","",Paramètres!$B$15-2*(A849-1))</f>
        <v/>
      </c>
      <c r="C849" s="15" t="str">
        <f>IF(A849="","",Paramètres!$B$7)</f>
        <v/>
      </c>
      <c r="D849" s="15" t="str">
        <f>IF(A849="","",C849*(1+Paramètres!$B$12)^B849)</f>
        <v/>
      </c>
    </row>
    <row r="850" spans="1:4" x14ac:dyDescent="0.55000000000000004">
      <c r="A850" s="14" t="str">
        <f>IF(ROW()-2&lt;=Paramètres!$B$14,ROW()-2,"")</f>
        <v/>
      </c>
      <c r="B850" s="14" t="str">
        <f>IF(A850="","",Paramètres!$B$15-2*(A850-1))</f>
        <v/>
      </c>
      <c r="C850" s="15" t="str">
        <f>IF(A850="","",Paramètres!$B$7)</f>
        <v/>
      </c>
      <c r="D850" s="15" t="str">
        <f>IF(A850="","",C850*(1+Paramètres!$B$12)^B850)</f>
        <v/>
      </c>
    </row>
    <row r="851" spans="1:4" x14ac:dyDescent="0.55000000000000004">
      <c r="A851" s="14" t="str">
        <f>IF(ROW()-2&lt;=Paramètres!$B$14,ROW()-2,"")</f>
        <v/>
      </c>
      <c r="B851" s="14" t="str">
        <f>IF(A851="","",Paramètres!$B$15-2*(A851-1))</f>
        <v/>
      </c>
      <c r="C851" s="15" t="str">
        <f>IF(A851="","",Paramètres!$B$7)</f>
        <v/>
      </c>
      <c r="D851" s="15" t="str">
        <f>IF(A851="","",C851*(1+Paramètres!$B$12)^B851)</f>
        <v/>
      </c>
    </row>
    <row r="852" spans="1:4" x14ac:dyDescent="0.55000000000000004">
      <c r="A852" s="14" t="str">
        <f>IF(ROW()-2&lt;=Paramètres!$B$14,ROW()-2,"")</f>
        <v/>
      </c>
      <c r="B852" s="14" t="str">
        <f>IF(A852="","",Paramètres!$B$15-2*(A852-1))</f>
        <v/>
      </c>
      <c r="C852" s="15" t="str">
        <f>IF(A852="","",Paramètres!$B$7)</f>
        <v/>
      </c>
      <c r="D852" s="15" t="str">
        <f>IF(A852="","",C852*(1+Paramètres!$B$12)^B852)</f>
        <v/>
      </c>
    </row>
    <row r="853" spans="1:4" x14ac:dyDescent="0.55000000000000004">
      <c r="A853" s="14" t="str">
        <f>IF(ROW()-2&lt;=Paramètres!$B$14,ROW()-2,"")</f>
        <v/>
      </c>
      <c r="B853" s="14" t="str">
        <f>IF(A853="","",Paramètres!$B$15-2*(A853-1))</f>
        <v/>
      </c>
      <c r="C853" s="15" t="str">
        <f>IF(A853="","",Paramètres!$B$7)</f>
        <v/>
      </c>
      <c r="D853" s="15" t="str">
        <f>IF(A853="","",C853*(1+Paramètres!$B$12)^B853)</f>
        <v/>
      </c>
    </row>
    <row r="854" spans="1:4" x14ac:dyDescent="0.55000000000000004">
      <c r="A854" s="14" t="str">
        <f>IF(ROW()-2&lt;=Paramètres!$B$14,ROW()-2,"")</f>
        <v/>
      </c>
      <c r="B854" s="14" t="str">
        <f>IF(A854="","",Paramètres!$B$15-2*(A854-1))</f>
        <v/>
      </c>
      <c r="C854" s="15" t="str">
        <f>IF(A854="","",Paramètres!$B$7)</f>
        <v/>
      </c>
      <c r="D854" s="15" t="str">
        <f>IF(A854="","",C854*(1+Paramètres!$B$12)^B854)</f>
        <v/>
      </c>
    </row>
    <row r="855" spans="1:4" x14ac:dyDescent="0.55000000000000004">
      <c r="A855" s="14" t="str">
        <f>IF(ROW()-2&lt;=Paramètres!$B$14,ROW()-2,"")</f>
        <v/>
      </c>
      <c r="B855" s="14" t="str">
        <f>IF(A855="","",Paramètres!$B$15-2*(A855-1))</f>
        <v/>
      </c>
      <c r="C855" s="15" t="str">
        <f>IF(A855="","",Paramètres!$B$7)</f>
        <v/>
      </c>
      <c r="D855" s="15" t="str">
        <f>IF(A855="","",C855*(1+Paramètres!$B$12)^B855)</f>
        <v/>
      </c>
    </row>
    <row r="856" spans="1:4" x14ac:dyDescent="0.55000000000000004">
      <c r="A856" s="14" t="str">
        <f>IF(ROW()-2&lt;=Paramètres!$B$14,ROW()-2,"")</f>
        <v/>
      </c>
      <c r="B856" s="14" t="str">
        <f>IF(A856="","",Paramètres!$B$15-2*(A856-1))</f>
        <v/>
      </c>
      <c r="C856" s="15" t="str">
        <f>IF(A856="","",Paramètres!$B$7)</f>
        <v/>
      </c>
      <c r="D856" s="15" t="str">
        <f>IF(A856="","",C856*(1+Paramètres!$B$12)^B856)</f>
        <v/>
      </c>
    </row>
    <row r="857" spans="1:4" x14ac:dyDescent="0.55000000000000004">
      <c r="A857" s="14" t="str">
        <f>IF(ROW()-2&lt;=Paramètres!$B$14,ROW()-2,"")</f>
        <v/>
      </c>
      <c r="B857" s="14" t="str">
        <f>IF(A857="","",Paramètres!$B$15-2*(A857-1))</f>
        <v/>
      </c>
      <c r="C857" s="15" t="str">
        <f>IF(A857="","",Paramètres!$B$7)</f>
        <v/>
      </c>
      <c r="D857" s="15" t="str">
        <f>IF(A857="","",C857*(1+Paramètres!$B$12)^B857)</f>
        <v/>
      </c>
    </row>
    <row r="858" spans="1:4" x14ac:dyDescent="0.55000000000000004">
      <c r="A858" s="14" t="str">
        <f>IF(ROW()-2&lt;=Paramètres!$B$14,ROW()-2,"")</f>
        <v/>
      </c>
      <c r="B858" s="14" t="str">
        <f>IF(A858="","",Paramètres!$B$15-2*(A858-1))</f>
        <v/>
      </c>
      <c r="C858" s="15" t="str">
        <f>IF(A858="","",Paramètres!$B$7)</f>
        <v/>
      </c>
      <c r="D858" s="15" t="str">
        <f>IF(A858="","",C858*(1+Paramètres!$B$12)^B858)</f>
        <v/>
      </c>
    </row>
    <row r="859" spans="1:4" x14ac:dyDescent="0.55000000000000004">
      <c r="A859" s="14" t="str">
        <f>IF(ROW()-2&lt;=Paramètres!$B$14,ROW()-2,"")</f>
        <v/>
      </c>
      <c r="B859" s="14" t="str">
        <f>IF(A859="","",Paramètres!$B$15-2*(A859-1))</f>
        <v/>
      </c>
      <c r="C859" s="15" t="str">
        <f>IF(A859="","",Paramètres!$B$7)</f>
        <v/>
      </c>
      <c r="D859" s="15" t="str">
        <f>IF(A859="","",C859*(1+Paramètres!$B$12)^B859)</f>
        <v/>
      </c>
    </row>
    <row r="860" spans="1:4" x14ac:dyDescent="0.55000000000000004">
      <c r="A860" s="14" t="str">
        <f>IF(ROW()-2&lt;=Paramètres!$B$14,ROW()-2,"")</f>
        <v/>
      </c>
      <c r="B860" s="14" t="str">
        <f>IF(A860="","",Paramètres!$B$15-2*(A860-1))</f>
        <v/>
      </c>
      <c r="C860" s="15" t="str">
        <f>IF(A860="","",Paramètres!$B$7)</f>
        <v/>
      </c>
      <c r="D860" s="15" t="str">
        <f>IF(A860="","",C860*(1+Paramètres!$B$12)^B860)</f>
        <v/>
      </c>
    </row>
    <row r="861" spans="1:4" x14ac:dyDescent="0.55000000000000004">
      <c r="A861" s="14" t="str">
        <f>IF(ROW()-2&lt;=Paramètres!$B$14,ROW()-2,"")</f>
        <v/>
      </c>
      <c r="B861" s="14" t="str">
        <f>IF(A861="","",Paramètres!$B$15-2*(A861-1))</f>
        <v/>
      </c>
      <c r="C861" s="15" t="str">
        <f>IF(A861="","",Paramètres!$B$7)</f>
        <v/>
      </c>
      <c r="D861" s="15" t="str">
        <f>IF(A861="","",C861*(1+Paramètres!$B$12)^B861)</f>
        <v/>
      </c>
    </row>
    <row r="862" spans="1:4" x14ac:dyDescent="0.55000000000000004">
      <c r="A862" s="14" t="str">
        <f>IF(ROW()-2&lt;=Paramètres!$B$14,ROW()-2,"")</f>
        <v/>
      </c>
      <c r="B862" s="14" t="str">
        <f>IF(A862="","",Paramètres!$B$15-2*(A862-1))</f>
        <v/>
      </c>
      <c r="C862" s="15" t="str">
        <f>IF(A862="","",Paramètres!$B$7)</f>
        <v/>
      </c>
      <c r="D862" s="15" t="str">
        <f>IF(A862="","",C862*(1+Paramètres!$B$12)^B862)</f>
        <v/>
      </c>
    </row>
    <row r="863" spans="1:4" x14ac:dyDescent="0.55000000000000004">
      <c r="A863" s="14" t="str">
        <f>IF(ROW()-2&lt;=Paramètres!$B$14,ROW()-2,"")</f>
        <v/>
      </c>
      <c r="B863" s="14" t="str">
        <f>IF(A863="","",Paramètres!$B$15-2*(A863-1))</f>
        <v/>
      </c>
      <c r="C863" s="15" t="str">
        <f>IF(A863="","",Paramètres!$B$7)</f>
        <v/>
      </c>
      <c r="D863" s="15" t="str">
        <f>IF(A863="","",C863*(1+Paramètres!$B$12)^B863)</f>
        <v/>
      </c>
    </row>
    <row r="864" spans="1:4" x14ac:dyDescent="0.55000000000000004">
      <c r="A864" s="14" t="str">
        <f>IF(ROW()-2&lt;=Paramètres!$B$14,ROW()-2,"")</f>
        <v/>
      </c>
      <c r="B864" s="14" t="str">
        <f>IF(A864="","",Paramètres!$B$15-2*(A864-1))</f>
        <v/>
      </c>
      <c r="C864" s="15" t="str">
        <f>IF(A864="","",Paramètres!$B$7)</f>
        <v/>
      </c>
      <c r="D864" s="15" t="str">
        <f>IF(A864="","",C864*(1+Paramètres!$B$12)^B864)</f>
        <v/>
      </c>
    </row>
    <row r="865" spans="1:4" x14ac:dyDescent="0.55000000000000004">
      <c r="A865" s="14" t="str">
        <f>IF(ROW()-2&lt;=Paramètres!$B$14,ROW()-2,"")</f>
        <v/>
      </c>
      <c r="B865" s="14" t="str">
        <f>IF(A865="","",Paramètres!$B$15-2*(A865-1))</f>
        <v/>
      </c>
      <c r="C865" s="15" t="str">
        <f>IF(A865="","",Paramètres!$B$7)</f>
        <v/>
      </c>
      <c r="D865" s="15" t="str">
        <f>IF(A865="","",C865*(1+Paramètres!$B$12)^B865)</f>
        <v/>
      </c>
    </row>
    <row r="866" spans="1:4" x14ac:dyDescent="0.55000000000000004">
      <c r="A866" s="14" t="str">
        <f>IF(ROW()-2&lt;=Paramètres!$B$14,ROW()-2,"")</f>
        <v/>
      </c>
      <c r="B866" s="14" t="str">
        <f>IF(A866="","",Paramètres!$B$15-2*(A866-1))</f>
        <v/>
      </c>
      <c r="C866" s="15" t="str">
        <f>IF(A866="","",Paramètres!$B$7)</f>
        <v/>
      </c>
      <c r="D866" s="15" t="str">
        <f>IF(A866="","",C866*(1+Paramètres!$B$12)^B866)</f>
        <v/>
      </c>
    </row>
    <row r="867" spans="1:4" x14ac:dyDescent="0.55000000000000004">
      <c r="A867" s="14" t="str">
        <f>IF(ROW()-2&lt;=Paramètres!$B$14,ROW()-2,"")</f>
        <v/>
      </c>
      <c r="B867" s="14" t="str">
        <f>IF(A867="","",Paramètres!$B$15-2*(A867-1))</f>
        <v/>
      </c>
      <c r="C867" s="15" t="str">
        <f>IF(A867="","",Paramètres!$B$7)</f>
        <v/>
      </c>
      <c r="D867" s="15" t="str">
        <f>IF(A867="","",C867*(1+Paramètres!$B$12)^B867)</f>
        <v/>
      </c>
    </row>
    <row r="868" spans="1:4" x14ac:dyDescent="0.55000000000000004">
      <c r="A868" s="14" t="str">
        <f>IF(ROW()-2&lt;=Paramètres!$B$14,ROW()-2,"")</f>
        <v/>
      </c>
      <c r="B868" s="14" t="str">
        <f>IF(A868="","",Paramètres!$B$15-2*(A868-1))</f>
        <v/>
      </c>
      <c r="C868" s="15" t="str">
        <f>IF(A868="","",Paramètres!$B$7)</f>
        <v/>
      </c>
      <c r="D868" s="15" t="str">
        <f>IF(A868="","",C868*(1+Paramètres!$B$12)^B868)</f>
        <v/>
      </c>
    </row>
    <row r="869" spans="1:4" x14ac:dyDescent="0.55000000000000004">
      <c r="A869" s="14" t="str">
        <f>IF(ROW()-2&lt;=Paramètres!$B$14,ROW()-2,"")</f>
        <v/>
      </c>
      <c r="B869" s="14" t="str">
        <f>IF(A869="","",Paramètres!$B$15-2*(A869-1))</f>
        <v/>
      </c>
      <c r="C869" s="15" t="str">
        <f>IF(A869="","",Paramètres!$B$7)</f>
        <v/>
      </c>
      <c r="D869" s="15" t="str">
        <f>IF(A869="","",C869*(1+Paramètres!$B$12)^B869)</f>
        <v/>
      </c>
    </row>
    <row r="870" spans="1:4" x14ac:dyDescent="0.55000000000000004">
      <c r="A870" s="14" t="str">
        <f>IF(ROW()-2&lt;=Paramètres!$B$14,ROW()-2,"")</f>
        <v/>
      </c>
      <c r="B870" s="14" t="str">
        <f>IF(A870="","",Paramètres!$B$15-2*(A870-1))</f>
        <v/>
      </c>
      <c r="C870" s="15" t="str">
        <f>IF(A870="","",Paramètres!$B$7)</f>
        <v/>
      </c>
      <c r="D870" s="15" t="str">
        <f>IF(A870="","",C870*(1+Paramètres!$B$12)^B870)</f>
        <v/>
      </c>
    </row>
    <row r="871" spans="1:4" x14ac:dyDescent="0.55000000000000004">
      <c r="A871" s="14" t="str">
        <f>IF(ROW()-2&lt;=Paramètres!$B$14,ROW()-2,"")</f>
        <v/>
      </c>
      <c r="B871" s="14" t="str">
        <f>IF(A871="","",Paramètres!$B$15-2*(A871-1))</f>
        <v/>
      </c>
      <c r="C871" s="15" t="str">
        <f>IF(A871="","",Paramètres!$B$7)</f>
        <v/>
      </c>
      <c r="D871" s="15" t="str">
        <f>IF(A871="","",C871*(1+Paramètres!$B$12)^B871)</f>
        <v/>
      </c>
    </row>
    <row r="872" spans="1:4" x14ac:dyDescent="0.55000000000000004">
      <c r="A872" s="14" t="str">
        <f>IF(ROW()-2&lt;=Paramètres!$B$14,ROW()-2,"")</f>
        <v/>
      </c>
      <c r="B872" s="14" t="str">
        <f>IF(A872="","",Paramètres!$B$15-2*(A872-1))</f>
        <v/>
      </c>
      <c r="C872" s="15" t="str">
        <f>IF(A872="","",Paramètres!$B$7)</f>
        <v/>
      </c>
      <c r="D872" s="15" t="str">
        <f>IF(A872="","",C872*(1+Paramètres!$B$12)^B872)</f>
        <v/>
      </c>
    </row>
    <row r="873" spans="1:4" x14ac:dyDescent="0.55000000000000004">
      <c r="A873" s="14" t="str">
        <f>IF(ROW()-2&lt;=Paramètres!$B$14,ROW()-2,"")</f>
        <v/>
      </c>
      <c r="B873" s="14" t="str">
        <f>IF(A873="","",Paramètres!$B$15-2*(A873-1))</f>
        <v/>
      </c>
      <c r="C873" s="15" t="str">
        <f>IF(A873="","",Paramètres!$B$7)</f>
        <v/>
      </c>
      <c r="D873" s="15" t="str">
        <f>IF(A873="","",C873*(1+Paramètres!$B$12)^B873)</f>
        <v/>
      </c>
    </row>
    <row r="874" spans="1:4" x14ac:dyDescent="0.55000000000000004">
      <c r="A874" s="14" t="str">
        <f>IF(ROW()-2&lt;=Paramètres!$B$14,ROW()-2,"")</f>
        <v/>
      </c>
      <c r="B874" s="14" t="str">
        <f>IF(A874="","",Paramètres!$B$15-2*(A874-1))</f>
        <v/>
      </c>
      <c r="C874" s="15" t="str">
        <f>IF(A874="","",Paramètres!$B$7)</f>
        <v/>
      </c>
      <c r="D874" s="15" t="str">
        <f>IF(A874="","",C874*(1+Paramètres!$B$12)^B874)</f>
        <v/>
      </c>
    </row>
    <row r="875" spans="1:4" x14ac:dyDescent="0.55000000000000004">
      <c r="A875" s="14" t="str">
        <f>IF(ROW()-2&lt;=Paramètres!$B$14,ROW()-2,"")</f>
        <v/>
      </c>
      <c r="B875" s="14" t="str">
        <f>IF(A875="","",Paramètres!$B$15-2*(A875-1))</f>
        <v/>
      </c>
      <c r="C875" s="15" t="str">
        <f>IF(A875="","",Paramètres!$B$7)</f>
        <v/>
      </c>
      <c r="D875" s="15" t="str">
        <f>IF(A875="","",C875*(1+Paramètres!$B$12)^B875)</f>
        <v/>
      </c>
    </row>
    <row r="876" spans="1:4" x14ac:dyDescent="0.55000000000000004">
      <c r="A876" s="14" t="str">
        <f>IF(ROW()-2&lt;=Paramètres!$B$14,ROW()-2,"")</f>
        <v/>
      </c>
      <c r="B876" s="14" t="str">
        <f>IF(A876="","",Paramètres!$B$15-2*(A876-1))</f>
        <v/>
      </c>
      <c r="C876" s="15" t="str">
        <f>IF(A876="","",Paramètres!$B$7)</f>
        <v/>
      </c>
      <c r="D876" s="15" t="str">
        <f>IF(A876="","",C876*(1+Paramètres!$B$12)^B876)</f>
        <v/>
      </c>
    </row>
    <row r="877" spans="1:4" x14ac:dyDescent="0.55000000000000004">
      <c r="A877" s="14" t="str">
        <f>IF(ROW()-2&lt;=Paramètres!$B$14,ROW()-2,"")</f>
        <v/>
      </c>
      <c r="B877" s="14" t="str">
        <f>IF(A877="","",Paramètres!$B$15-2*(A877-1))</f>
        <v/>
      </c>
      <c r="C877" s="15" t="str">
        <f>IF(A877="","",Paramètres!$B$7)</f>
        <v/>
      </c>
      <c r="D877" s="15" t="str">
        <f>IF(A877="","",C877*(1+Paramètres!$B$12)^B877)</f>
        <v/>
      </c>
    </row>
    <row r="878" spans="1:4" x14ac:dyDescent="0.55000000000000004">
      <c r="A878" s="14" t="str">
        <f>IF(ROW()-2&lt;=Paramètres!$B$14,ROW()-2,"")</f>
        <v/>
      </c>
      <c r="B878" s="14" t="str">
        <f>IF(A878="","",Paramètres!$B$15-2*(A878-1))</f>
        <v/>
      </c>
      <c r="C878" s="15" t="str">
        <f>IF(A878="","",Paramètres!$B$7)</f>
        <v/>
      </c>
      <c r="D878" s="15" t="str">
        <f>IF(A878="","",C878*(1+Paramètres!$B$12)^B878)</f>
        <v/>
      </c>
    </row>
    <row r="879" spans="1:4" x14ac:dyDescent="0.55000000000000004">
      <c r="A879" s="14" t="str">
        <f>IF(ROW()-2&lt;=Paramètres!$B$14,ROW()-2,"")</f>
        <v/>
      </c>
      <c r="B879" s="14" t="str">
        <f>IF(A879="","",Paramètres!$B$15-2*(A879-1))</f>
        <v/>
      </c>
      <c r="C879" s="15" t="str">
        <f>IF(A879="","",Paramètres!$B$7)</f>
        <v/>
      </c>
      <c r="D879" s="15" t="str">
        <f>IF(A879="","",C879*(1+Paramètres!$B$12)^B879)</f>
        <v/>
      </c>
    </row>
    <row r="880" spans="1:4" x14ac:dyDescent="0.55000000000000004">
      <c r="A880" s="14" t="str">
        <f>IF(ROW()-2&lt;=Paramètres!$B$14,ROW()-2,"")</f>
        <v/>
      </c>
      <c r="B880" s="14" t="str">
        <f>IF(A880="","",Paramètres!$B$15-2*(A880-1))</f>
        <v/>
      </c>
      <c r="C880" s="15" t="str">
        <f>IF(A880="","",Paramètres!$B$7)</f>
        <v/>
      </c>
      <c r="D880" s="15" t="str">
        <f>IF(A880="","",C880*(1+Paramètres!$B$12)^B880)</f>
        <v/>
      </c>
    </row>
    <row r="881" spans="1:4" x14ac:dyDescent="0.55000000000000004">
      <c r="A881" s="14" t="str">
        <f>IF(ROW()-2&lt;=Paramètres!$B$14,ROW()-2,"")</f>
        <v/>
      </c>
      <c r="B881" s="14" t="str">
        <f>IF(A881="","",Paramètres!$B$15-2*(A881-1))</f>
        <v/>
      </c>
      <c r="C881" s="15" t="str">
        <f>IF(A881="","",Paramètres!$B$7)</f>
        <v/>
      </c>
      <c r="D881" s="15" t="str">
        <f>IF(A881="","",C881*(1+Paramètres!$B$12)^B881)</f>
        <v/>
      </c>
    </row>
    <row r="882" spans="1:4" x14ac:dyDescent="0.55000000000000004">
      <c r="A882" s="14" t="str">
        <f>IF(ROW()-2&lt;=Paramètres!$B$14,ROW()-2,"")</f>
        <v/>
      </c>
      <c r="B882" s="14" t="str">
        <f>IF(A882="","",Paramètres!$B$15-2*(A882-1))</f>
        <v/>
      </c>
      <c r="C882" s="15" t="str">
        <f>IF(A882="","",Paramètres!$B$7)</f>
        <v/>
      </c>
      <c r="D882" s="15" t="str">
        <f>IF(A882="","",C882*(1+Paramètres!$B$12)^B882)</f>
        <v/>
      </c>
    </row>
    <row r="883" spans="1:4" x14ac:dyDescent="0.55000000000000004">
      <c r="A883" s="14" t="str">
        <f>IF(ROW()-2&lt;=Paramètres!$B$14,ROW()-2,"")</f>
        <v/>
      </c>
      <c r="B883" s="14" t="str">
        <f>IF(A883="","",Paramètres!$B$15-2*(A883-1))</f>
        <v/>
      </c>
      <c r="C883" s="15" t="str">
        <f>IF(A883="","",Paramètres!$B$7)</f>
        <v/>
      </c>
      <c r="D883" s="15" t="str">
        <f>IF(A883="","",C883*(1+Paramètres!$B$12)^B883)</f>
        <v/>
      </c>
    </row>
    <row r="884" spans="1:4" x14ac:dyDescent="0.55000000000000004">
      <c r="A884" s="14" t="str">
        <f>IF(ROW()-2&lt;=Paramètres!$B$14,ROW()-2,"")</f>
        <v/>
      </c>
      <c r="B884" s="14" t="str">
        <f>IF(A884="","",Paramètres!$B$15-2*(A884-1))</f>
        <v/>
      </c>
      <c r="C884" s="15" t="str">
        <f>IF(A884="","",Paramètres!$B$7)</f>
        <v/>
      </c>
      <c r="D884" s="15" t="str">
        <f>IF(A884="","",C884*(1+Paramètres!$B$12)^B884)</f>
        <v/>
      </c>
    </row>
    <row r="885" spans="1:4" x14ac:dyDescent="0.55000000000000004">
      <c r="A885" s="14" t="str">
        <f>IF(ROW()-2&lt;=Paramètres!$B$14,ROW()-2,"")</f>
        <v/>
      </c>
      <c r="B885" s="14" t="str">
        <f>IF(A885="","",Paramètres!$B$15-2*(A885-1))</f>
        <v/>
      </c>
      <c r="C885" s="15" t="str">
        <f>IF(A885="","",Paramètres!$B$7)</f>
        <v/>
      </c>
      <c r="D885" s="15" t="str">
        <f>IF(A885="","",C885*(1+Paramètres!$B$12)^B885)</f>
        <v/>
      </c>
    </row>
    <row r="886" spans="1:4" x14ac:dyDescent="0.55000000000000004">
      <c r="A886" s="14" t="str">
        <f>IF(ROW()-2&lt;=Paramètres!$B$14,ROW()-2,"")</f>
        <v/>
      </c>
      <c r="B886" s="14" t="str">
        <f>IF(A886="","",Paramètres!$B$15-2*(A886-1))</f>
        <v/>
      </c>
      <c r="C886" s="15" t="str">
        <f>IF(A886="","",Paramètres!$B$7)</f>
        <v/>
      </c>
      <c r="D886" s="15" t="str">
        <f>IF(A886="","",C886*(1+Paramètres!$B$12)^B886)</f>
        <v/>
      </c>
    </row>
    <row r="887" spans="1:4" x14ac:dyDescent="0.55000000000000004">
      <c r="A887" s="14" t="str">
        <f>IF(ROW()-2&lt;=Paramètres!$B$14,ROW()-2,"")</f>
        <v/>
      </c>
      <c r="B887" s="14" t="str">
        <f>IF(A887="","",Paramètres!$B$15-2*(A887-1))</f>
        <v/>
      </c>
      <c r="C887" s="15" t="str">
        <f>IF(A887="","",Paramètres!$B$7)</f>
        <v/>
      </c>
      <c r="D887" s="15" t="str">
        <f>IF(A887="","",C887*(1+Paramètres!$B$12)^B887)</f>
        <v/>
      </c>
    </row>
    <row r="888" spans="1:4" x14ac:dyDescent="0.55000000000000004">
      <c r="A888" s="14" t="str">
        <f>IF(ROW()-2&lt;=Paramètres!$B$14,ROW()-2,"")</f>
        <v/>
      </c>
      <c r="B888" s="14" t="str">
        <f>IF(A888="","",Paramètres!$B$15-2*(A888-1))</f>
        <v/>
      </c>
      <c r="C888" s="15" t="str">
        <f>IF(A888="","",Paramètres!$B$7)</f>
        <v/>
      </c>
      <c r="D888" s="15" t="str">
        <f>IF(A888="","",C888*(1+Paramètres!$B$12)^B888)</f>
        <v/>
      </c>
    </row>
    <row r="889" spans="1:4" x14ac:dyDescent="0.55000000000000004">
      <c r="A889" s="14" t="str">
        <f>IF(ROW()-2&lt;=Paramètres!$B$14,ROW()-2,"")</f>
        <v/>
      </c>
      <c r="B889" s="14" t="str">
        <f>IF(A889="","",Paramètres!$B$15-2*(A889-1))</f>
        <v/>
      </c>
      <c r="C889" s="15" t="str">
        <f>IF(A889="","",Paramètres!$B$7)</f>
        <v/>
      </c>
      <c r="D889" s="15" t="str">
        <f>IF(A889="","",C889*(1+Paramètres!$B$12)^B889)</f>
        <v/>
      </c>
    </row>
    <row r="890" spans="1:4" x14ac:dyDescent="0.55000000000000004">
      <c r="A890" s="14" t="str">
        <f>IF(ROW()-2&lt;=Paramètres!$B$14,ROW()-2,"")</f>
        <v/>
      </c>
      <c r="B890" s="14" t="str">
        <f>IF(A890="","",Paramètres!$B$15-2*(A890-1))</f>
        <v/>
      </c>
      <c r="C890" s="15" t="str">
        <f>IF(A890="","",Paramètres!$B$7)</f>
        <v/>
      </c>
      <c r="D890" s="15" t="str">
        <f>IF(A890="","",C890*(1+Paramètres!$B$12)^B890)</f>
        <v/>
      </c>
    </row>
    <row r="891" spans="1:4" x14ac:dyDescent="0.55000000000000004">
      <c r="A891" s="14" t="str">
        <f>IF(ROW()-2&lt;=Paramètres!$B$14,ROW()-2,"")</f>
        <v/>
      </c>
      <c r="B891" s="14" t="str">
        <f>IF(A891="","",Paramètres!$B$15-2*(A891-1))</f>
        <v/>
      </c>
      <c r="C891" s="15" t="str">
        <f>IF(A891="","",Paramètres!$B$7)</f>
        <v/>
      </c>
      <c r="D891" s="15" t="str">
        <f>IF(A891="","",C891*(1+Paramètres!$B$12)^B891)</f>
        <v/>
      </c>
    </row>
    <row r="892" spans="1:4" x14ac:dyDescent="0.55000000000000004">
      <c r="A892" s="14" t="str">
        <f>IF(ROW()-2&lt;=Paramètres!$B$14,ROW()-2,"")</f>
        <v/>
      </c>
      <c r="B892" s="14" t="str">
        <f>IF(A892="","",Paramètres!$B$15-2*(A892-1))</f>
        <v/>
      </c>
      <c r="C892" s="15" t="str">
        <f>IF(A892="","",Paramètres!$B$7)</f>
        <v/>
      </c>
      <c r="D892" s="15" t="str">
        <f>IF(A892="","",C892*(1+Paramètres!$B$12)^B892)</f>
        <v/>
      </c>
    </row>
    <row r="893" spans="1:4" x14ac:dyDescent="0.55000000000000004">
      <c r="A893" s="14" t="str">
        <f>IF(ROW()-2&lt;=Paramètres!$B$14,ROW()-2,"")</f>
        <v/>
      </c>
      <c r="B893" s="14" t="str">
        <f>IF(A893="","",Paramètres!$B$15-2*(A893-1))</f>
        <v/>
      </c>
      <c r="C893" s="15" t="str">
        <f>IF(A893="","",Paramètres!$B$7)</f>
        <v/>
      </c>
      <c r="D893" s="15" t="str">
        <f>IF(A893="","",C893*(1+Paramètres!$B$12)^B893)</f>
        <v/>
      </c>
    </row>
    <row r="894" spans="1:4" x14ac:dyDescent="0.55000000000000004">
      <c r="A894" s="14" t="str">
        <f>IF(ROW()-2&lt;=Paramètres!$B$14,ROW()-2,"")</f>
        <v/>
      </c>
      <c r="B894" s="14" t="str">
        <f>IF(A894="","",Paramètres!$B$15-2*(A894-1))</f>
        <v/>
      </c>
      <c r="C894" s="15" t="str">
        <f>IF(A894="","",Paramètres!$B$7)</f>
        <v/>
      </c>
      <c r="D894" s="15" t="str">
        <f>IF(A894="","",C894*(1+Paramètres!$B$12)^B894)</f>
        <v/>
      </c>
    </row>
    <row r="895" spans="1:4" x14ac:dyDescent="0.55000000000000004">
      <c r="A895" s="14" t="str">
        <f>IF(ROW()-2&lt;=Paramètres!$B$14,ROW()-2,"")</f>
        <v/>
      </c>
      <c r="B895" s="14" t="str">
        <f>IF(A895="","",Paramètres!$B$15-2*(A895-1))</f>
        <v/>
      </c>
      <c r="C895" s="15" t="str">
        <f>IF(A895="","",Paramètres!$B$7)</f>
        <v/>
      </c>
      <c r="D895" s="15" t="str">
        <f>IF(A895="","",C895*(1+Paramètres!$B$12)^B895)</f>
        <v/>
      </c>
    </row>
    <row r="896" spans="1:4" x14ac:dyDescent="0.55000000000000004">
      <c r="A896" s="14" t="str">
        <f>IF(ROW()-2&lt;=Paramètres!$B$14,ROW()-2,"")</f>
        <v/>
      </c>
      <c r="B896" s="14" t="str">
        <f>IF(A896="","",Paramètres!$B$15-2*(A896-1))</f>
        <v/>
      </c>
      <c r="C896" s="15" t="str">
        <f>IF(A896="","",Paramètres!$B$7)</f>
        <v/>
      </c>
      <c r="D896" s="15" t="str">
        <f>IF(A896="","",C896*(1+Paramètres!$B$12)^B896)</f>
        <v/>
      </c>
    </row>
    <row r="897" spans="1:4" x14ac:dyDescent="0.55000000000000004">
      <c r="A897" s="14" t="str">
        <f>IF(ROW()-2&lt;=Paramètres!$B$14,ROW()-2,"")</f>
        <v/>
      </c>
      <c r="B897" s="14" t="str">
        <f>IF(A897="","",Paramètres!$B$15-2*(A897-1))</f>
        <v/>
      </c>
      <c r="C897" s="15" t="str">
        <f>IF(A897="","",Paramètres!$B$7)</f>
        <v/>
      </c>
      <c r="D897" s="15" t="str">
        <f>IF(A897="","",C897*(1+Paramètres!$B$12)^B897)</f>
        <v/>
      </c>
    </row>
    <row r="898" spans="1:4" x14ac:dyDescent="0.55000000000000004">
      <c r="A898" s="14" t="str">
        <f>IF(ROW()-2&lt;=Paramètres!$B$14,ROW()-2,"")</f>
        <v/>
      </c>
      <c r="B898" s="14" t="str">
        <f>IF(A898="","",Paramètres!$B$15-2*(A898-1))</f>
        <v/>
      </c>
      <c r="C898" s="15" t="str">
        <f>IF(A898="","",Paramètres!$B$7)</f>
        <v/>
      </c>
      <c r="D898" s="15" t="str">
        <f>IF(A898="","",C898*(1+Paramètres!$B$12)^B898)</f>
        <v/>
      </c>
    </row>
    <row r="899" spans="1:4" x14ac:dyDescent="0.55000000000000004">
      <c r="A899" s="14" t="str">
        <f>IF(ROW()-2&lt;=Paramètres!$B$14,ROW()-2,"")</f>
        <v/>
      </c>
      <c r="B899" s="14" t="str">
        <f>IF(A899="","",Paramètres!$B$15-2*(A899-1))</f>
        <v/>
      </c>
      <c r="C899" s="15" t="str">
        <f>IF(A899="","",Paramètres!$B$7)</f>
        <v/>
      </c>
      <c r="D899" s="15" t="str">
        <f>IF(A899="","",C899*(1+Paramètres!$B$12)^B899)</f>
        <v/>
      </c>
    </row>
    <row r="900" spans="1:4" x14ac:dyDescent="0.55000000000000004">
      <c r="A900" s="14" t="str">
        <f>IF(ROW()-2&lt;=Paramètres!$B$14,ROW()-2,"")</f>
        <v/>
      </c>
      <c r="B900" s="14" t="str">
        <f>IF(A900="","",Paramètres!$B$15-2*(A900-1))</f>
        <v/>
      </c>
      <c r="C900" s="15" t="str">
        <f>IF(A900="","",Paramètres!$B$7)</f>
        <v/>
      </c>
      <c r="D900" s="15" t="str">
        <f>IF(A900="","",C900*(1+Paramètres!$B$12)^B900)</f>
        <v/>
      </c>
    </row>
    <row r="901" spans="1:4" x14ac:dyDescent="0.55000000000000004">
      <c r="A901" s="14" t="str">
        <f>IF(ROW()-2&lt;=Paramètres!$B$14,ROW()-2,"")</f>
        <v/>
      </c>
      <c r="B901" s="14" t="str">
        <f>IF(A901="","",Paramètres!$B$15-2*(A901-1))</f>
        <v/>
      </c>
      <c r="C901" s="15" t="str">
        <f>IF(A901="","",Paramètres!$B$7)</f>
        <v/>
      </c>
      <c r="D901" s="15" t="str">
        <f>IF(A901="","",C901*(1+Paramètres!$B$12)^B901)</f>
        <v/>
      </c>
    </row>
    <row r="902" spans="1:4" x14ac:dyDescent="0.55000000000000004">
      <c r="A902" s="14" t="str">
        <f>IF(ROW()-2&lt;=Paramètres!$B$14,ROW()-2,"")</f>
        <v/>
      </c>
      <c r="B902" s="14" t="str">
        <f>IF(A902="","",Paramètres!$B$15-2*(A902-1))</f>
        <v/>
      </c>
      <c r="C902" s="15" t="str">
        <f>IF(A902="","",Paramètres!$B$7)</f>
        <v/>
      </c>
      <c r="D902" s="15" t="str">
        <f>IF(A902="","",C902*(1+Paramètres!$B$12)^B902)</f>
        <v/>
      </c>
    </row>
    <row r="903" spans="1:4" x14ac:dyDescent="0.55000000000000004">
      <c r="A903" s="14" t="str">
        <f>IF(ROW()-2&lt;=Paramètres!$B$14,ROW()-2,"")</f>
        <v/>
      </c>
      <c r="B903" s="14" t="str">
        <f>IF(A903="","",Paramètres!$B$15-2*(A903-1))</f>
        <v/>
      </c>
      <c r="C903" s="15" t="str">
        <f>IF(A903="","",Paramètres!$B$7)</f>
        <v/>
      </c>
      <c r="D903" s="15" t="str">
        <f>IF(A903="","",C903*(1+Paramètres!$B$12)^B903)</f>
        <v/>
      </c>
    </row>
    <row r="904" spans="1:4" x14ac:dyDescent="0.55000000000000004">
      <c r="A904" s="14" t="str">
        <f>IF(ROW()-2&lt;=Paramètres!$B$14,ROW()-2,"")</f>
        <v/>
      </c>
      <c r="B904" s="14" t="str">
        <f>IF(A904="","",Paramètres!$B$15-2*(A904-1))</f>
        <v/>
      </c>
      <c r="C904" s="15" t="str">
        <f>IF(A904="","",Paramètres!$B$7)</f>
        <v/>
      </c>
      <c r="D904" s="15" t="str">
        <f>IF(A904="","",C904*(1+Paramètres!$B$12)^B904)</f>
        <v/>
      </c>
    </row>
    <row r="905" spans="1:4" x14ac:dyDescent="0.55000000000000004">
      <c r="A905" s="14" t="str">
        <f>IF(ROW()-2&lt;=Paramètres!$B$14,ROW()-2,"")</f>
        <v/>
      </c>
      <c r="B905" s="14" t="str">
        <f>IF(A905="","",Paramètres!$B$15-2*(A905-1))</f>
        <v/>
      </c>
      <c r="C905" s="15" t="str">
        <f>IF(A905="","",Paramètres!$B$7)</f>
        <v/>
      </c>
      <c r="D905" s="15" t="str">
        <f>IF(A905="","",C905*(1+Paramètres!$B$12)^B905)</f>
        <v/>
      </c>
    </row>
    <row r="906" spans="1:4" x14ac:dyDescent="0.55000000000000004">
      <c r="A906" s="14" t="str">
        <f>IF(ROW()-2&lt;=Paramètres!$B$14,ROW()-2,"")</f>
        <v/>
      </c>
      <c r="B906" s="14" t="str">
        <f>IF(A906="","",Paramètres!$B$15-2*(A906-1))</f>
        <v/>
      </c>
      <c r="C906" s="15" t="str">
        <f>IF(A906="","",Paramètres!$B$7)</f>
        <v/>
      </c>
      <c r="D906" s="15" t="str">
        <f>IF(A906="","",C906*(1+Paramètres!$B$12)^B906)</f>
        <v/>
      </c>
    </row>
    <row r="907" spans="1:4" x14ac:dyDescent="0.55000000000000004">
      <c r="A907" s="14" t="str">
        <f>IF(ROW()-2&lt;=Paramètres!$B$14,ROW()-2,"")</f>
        <v/>
      </c>
      <c r="B907" s="14" t="str">
        <f>IF(A907="","",Paramètres!$B$15-2*(A907-1))</f>
        <v/>
      </c>
      <c r="C907" s="15" t="str">
        <f>IF(A907="","",Paramètres!$B$7)</f>
        <v/>
      </c>
      <c r="D907" s="15" t="str">
        <f>IF(A907="","",C907*(1+Paramètres!$B$12)^B907)</f>
        <v/>
      </c>
    </row>
    <row r="908" spans="1:4" x14ac:dyDescent="0.55000000000000004">
      <c r="A908" s="14" t="str">
        <f>IF(ROW()-2&lt;=Paramètres!$B$14,ROW()-2,"")</f>
        <v/>
      </c>
      <c r="B908" s="14" t="str">
        <f>IF(A908="","",Paramètres!$B$15-2*(A908-1))</f>
        <v/>
      </c>
      <c r="C908" s="15" t="str">
        <f>IF(A908="","",Paramètres!$B$7)</f>
        <v/>
      </c>
      <c r="D908" s="15" t="str">
        <f>IF(A908="","",C908*(1+Paramètres!$B$12)^B908)</f>
        <v/>
      </c>
    </row>
    <row r="909" spans="1:4" x14ac:dyDescent="0.55000000000000004">
      <c r="A909" s="14" t="str">
        <f>IF(ROW()-2&lt;=Paramètres!$B$14,ROW()-2,"")</f>
        <v/>
      </c>
      <c r="B909" s="14" t="str">
        <f>IF(A909="","",Paramètres!$B$15-2*(A909-1))</f>
        <v/>
      </c>
      <c r="C909" s="15" t="str">
        <f>IF(A909="","",Paramètres!$B$7)</f>
        <v/>
      </c>
      <c r="D909" s="15" t="str">
        <f>IF(A909="","",C909*(1+Paramètres!$B$12)^B909)</f>
        <v/>
      </c>
    </row>
    <row r="910" spans="1:4" x14ac:dyDescent="0.55000000000000004">
      <c r="A910" s="14" t="str">
        <f>IF(ROW()-2&lt;=Paramètres!$B$14,ROW()-2,"")</f>
        <v/>
      </c>
      <c r="B910" s="14" t="str">
        <f>IF(A910="","",Paramètres!$B$15-2*(A910-1))</f>
        <v/>
      </c>
      <c r="C910" s="15" t="str">
        <f>IF(A910="","",Paramètres!$B$7)</f>
        <v/>
      </c>
      <c r="D910" s="15" t="str">
        <f>IF(A910="","",C910*(1+Paramètres!$B$12)^B910)</f>
        <v/>
      </c>
    </row>
    <row r="911" spans="1:4" x14ac:dyDescent="0.55000000000000004">
      <c r="A911" s="14" t="str">
        <f>IF(ROW()-2&lt;=Paramètres!$B$14,ROW()-2,"")</f>
        <v/>
      </c>
      <c r="B911" s="14" t="str">
        <f>IF(A911="","",Paramètres!$B$15-2*(A911-1))</f>
        <v/>
      </c>
      <c r="C911" s="15" t="str">
        <f>IF(A911="","",Paramètres!$B$7)</f>
        <v/>
      </c>
      <c r="D911" s="15" t="str">
        <f>IF(A911="","",C911*(1+Paramètres!$B$12)^B911)</f>
        <v/>
      </c>
    </row>
    <row r="912" spans="1:4" x14ac:dyDescent="0.55000000000000004">
      <c r="A912" s="14" t="str">
        <f>IF(ROW()-2&lt;=Paramètres!$B$14,ROW()-2,"")</f>
        <v/>
      </c>
      <c r="B912" s="14" t="str">
        <f>IF(A912="","",Paramètres!$B$15-2*(A912-1))</f>
        <v/>
      </c>
      <c r="C912" s="15" t="str">
        <f>IF(A912="","",Paramètres!$B$7)</f>
        <v/>
      </c>
      <c r="D912" s="15" t="str">
        <f>IF(A912="","",C912*(1+Paramètres!$B$12)^B912)</f>
        <v/>
      </c>
    </row>
    <row r="913" spans="1:4" x14ac:dyDescent="0.55000000000000004">
      <c r="A913" s="14" t="str">
        <f>IF(ROW()-2&lt;=Paramètres!$B$14,ROW()-2,"")</f>
        <v/>
      </c>
      <c r="B913" s="14" t="str">
        <f>IF(A913="","",Paramètres!$B$15-2*(A913-1))</f>
        <v/>
      </c>
      <c r="C913" s="15" t="str">
        <f>IF(A913="","",Paramètres!$B$7)</f>
        <v/>
      </c>
      <c r="D913" s="15" t="str">
        <f>IF(A913="","",C913*(1+Paramètres!$B$12)^B913)</f>
        <v/>
      </c>
    </row>
    <row r="914" spans="1:4" x14ac:dyDescent="0.55000000000000004">
      <c r="A914" s="14" t="str">
        <f>IF(ROW()-2&lt;=Paramètres!$B$14,ROW()-2,"")</f>
        <v/>
      </c>
      <c r="B914" s="14" t="str">
        <f>IF(A914="","",Paramètres!$B$15-2*(A914-1))</f>
        <v/>
      </c>
      <c r="C914" s="15" t="str">
        <f>IF(A914="","",Paramètres!$B$7)</f>
        <v/>
      </c>
      <c r="D914" s="15" t="str">
        <f>IF(A914="","",C914*(1+Paramètres!$B$12)^B914)</f>
        <v/>
      </c>
    </row>
    <row r="915" spans="1:4" x14ac:dyDescent="0.55000000000000004">
      <c r="A915" s="14" t="str">
        <f>IF(ROW()-2&lt;=Paramètres!$B$14,ROW()-2,"")</f>
        <v/>
      </c>
      <c r="B915" s="14" t="str">
        <f>IF(A915="","",Paramètres!$B$15-2*(A915-1))</f>
        <v/>
      </c>
      <c r="C915" s="15" t="str">
        <f>IF(A915="","",Paramètres!$B$7)</f>
        <v/>
      </c>
      <c r="D915" s="15" t="str">
        <f>IF(A915="","",C915*(1+Paramètres!$B$12)^B915)</f>
        <v/>
      </c>
    </row>
    <row r="916" spans="1:4" x14ac:dyDescent="0.55000000000000004">
      <c r="A916" s="14" t="str">
        <f>IF(ROW()-2&lt;=Paramètres!$B$14,ROW()-2,"")</f>
        <v/>
      </c>
      <c r="B916" s="14" t="str">
        <f>IF(A916="","",Paramètres!$B$15-2*(A916-1))</f>
        <v/>
      </c>
      <c r="C916" s="15" t="str">
        <f>IF(A916="","",Paramètres!$B$7)</f>
        <v/>
      </c>
      <c r="D916" s="15" t="str">
        <f>IF(A916="","",C916*(1+Paramètres!$B$12)^B916)</f>
        <v/>
      </c>
    </row>
    <row r="917" spans="1:4" x14ac:dyDescent="0.55000000000000004">
      <c r="A917" s="14" t="str">
        <f>IF(ROW()-2&lt;=Paramètres!$B$14,ROW()-2,"")</f>
        <v/>
      </c>
      <c r="B917" s="14" t="str">
        <f>IF(A917="","",Paramètres!$B$15-2*(A917-1))</f>
        <v/>
      </c>
      <c r="C917" s="15" t="str">
        <f>IF(A917="","",Paramètres!$B$7)</f>
        <v/>
      </c>
      <c r="D917" s="15" t="str">
        <f>IF(A917="","",C917*(1+Paramètres!$B$12)^B917)</f>
        <v/>
      </c>
    </row>
    <row r="918" spans="1:4" x14ac:dyDescent="0.55000000000000004">
      <c r="A918" s="14" t="str">
        <f>IF(ROW()-2&lt;=Paramètres!$B$14,ROW()-2,"")</f>
        <v/>
      </c>
      <c r="B918" s="14" t="str">
        <f>IF(A918="","",Paramètres!$B$15-2*(A918-1))</f>
        <v/>
      </c>
      <c r="C918" s="15" t="str">
        <f>IF(A918="","",Paramètres!$B$7)</f>
        <v/>
      </c>
      <c r="D918" s="15" t="str">
        <f>IF(A918="","",C918*(1+Paramètres!$B$12)^B918)</f>
        <v/>
      </c>
    </row>
    <row r="919" spans="1:4" x14ac:dyDescent="0.55000000000000004">
      <c r="A919" s="14" t="str">
        <f>IF(ROW()-2&lt;=Paramètres!$B$14,ROW()-2,"")</f>
        <v/>
      </c>
      <c r="B919" s="14" t="str">
        <f>IF(A919="","",Paramètres!$B$15-2*(A919-1))</f>
        <v/>
      </c>
      <c r="C919" s="15" t="str">
        <f>IF(A919="","",Paramètres!$B$7)</f>
        <v/>
      </c>
      <c r="D919" s="15" t="str">
        <f>IF(A919="","",C919*(1+Paramètres!$B$12)^B919)</f>
        <v/>
      </c>
    </row>
    <row r="920" spans="1:4" x14ac:dyDescent="0.55000000000000004">
      <c r="A920" s="14" t="str">
        <f>IF(ROW()-2&lt;=Paramètres!$B$14,ROW()-2,"")</f>
        <v/>
      </c>
      <c r="B920" s="14" t="str">
        <f>IF(A920="","",Paramètres!$B$15-2*(A920-1))</f>
        <v/>
      </c>
      <c r="C920" s="15" t="str">
        <f>IF(A920="","",Paramètres!$B$7)</f>
        <v/>
      </c>
      <c r="D920" s="15" t="str">
        <f>IF(A920="","",C920*(1+Paramètres!$B$12)^B920)</f>
        <v/>
      </c>
    </row>
    <row r="921" spans="1:4" x14ac:dyDescent="0.55000000000000004">
      <c r="A921" s="14" t="str">
        <f>IF(ROW()-2&lt;=Paramètres!$B$14,ROW()-2,"")</f>
        <v/>
      </c>
      <c r="B921" s="14" t="str">
        <f>IF(A921="","",Paramètres!$B$15-2*(A921-1))</f>
        <v/>
      </c>
      <c r="C921" s="15" t="str">
        <f>IF(A921="","",Paramètres!$B$7)</f>
        <v/>
      </c>
      <c r="D921" s="15" t="str">
        <f>IF(A921="","",C921*(1+Paramètres!$B$12)^B921)</f>
        <v/>
      </c>
    </row>
    <row r="922" spans="1:4" x14ac:dyDescent="0.55000000000000004">
      <c r="A922" s="14" t="str">
        <f>IF(ROW()-2&lt;=Paramètres!$B$14,ROW()-2,"")</f>
        <v/>
      </c>
      <c r="B922" s="14" t="str">
        <f>IF(A922="","",Paramètres!$B$15-2*(A922-1))</f>
        <v/>
      </c>
      <c r="C922" s="15" t="str">
        <f>IF(A922="","",Paramètres!$B$7)</f>
        <v/>
      </c>
      <c r="D922" s="15" t="str">
        <f>IF(A922="","",C922*(1+Paramètres!$B$12)^B922)</f>
        <v/>
      </c>
    </row>
    <row r="923" spans="1:4" x14ac:dyDescent="0.55000000000000004">
      <c r="A923" s="14" t="str">
        <f>IF(ROW()-2&lt;=Paramètres!$B$14,ROW()-2,"")</f>
        <v/>
      </c>
      <c r="B923" s="14" t="str">
        <f>IF(A923="","",Paramètres!$B$15-2*(A923-1))</f>
        <v/>
      </c>
      <c r="C923" s="15" t="str">
        <f>IF(A923="","",Paramètres!$B$7)</f>
        <v/>
      </c>
      <c r="D923" s="15" t="str">
        <f>IF(A923="","",C923*(1+Paramètres!$B$12)^B923)</f>
        <v/>
      </c>
    </row>
    <row r="924" spans="1:4" x14ac:dyDescent="0.55000000000000004">
      <c r="A924" s="14" t="str">
        <f>IF(ROW()-2&lt;=Paramètres!$B$14,ROW()-2,"")</f>
        <v/>
      </c>
      <c r="B924" s="14" t="str">
        <f>IF(A924="","",Paramètres!$B$15-2*(A924-1))</f>
        <v/>
      </c>
      <c r="C924" s="15" t="str">
        <f>IF(A924="","",Paramètres!$B$7)</f>
        <v/>
      </c>
      <c r="D924" s="15" t="str">
        <f>IF(A924="","",C924*(1+Paramètres!$B$12)^B924)</f>
        <v/>
      </c>
    </row>
    <row r="925" spans="1:4" x14ac:dyDescent="0.55000000000000004">
      <c r="A925" s="14" t="str">
        <f>IF(ROW()-2&lt;=Paramètres!$B$14,ROW()-2,"")</f>
        <v/>
      </c>
      <c r="B925" s="14" t="str">
        <f>IF(A925="","",Paramètres!$B$15-2*(A925-1))</f>
        <v/>
      </c>
      <c r="C925" s="15" t="str">
        <f>IF(A925="","",Paramètres!$B$7)</f>
        <v/>
      </c>
      <c r="D925" s="15" t="str">
        <f>IF(A925="","",C925*(1+Paramètres!$B$12)^B925)</f>
        <v/>
      </c>
    </row>
    <row r="926" spans="1:4" x14ac:dyDescent="0.55000000000000004">
      <c r="A926" s="14" t="str">
        <f>IF(ROW()-2&lt;=Paramètres!$B$14,ROW()-2,"")</f>
        <v/>
      </c>
      <c r="B926" s="14" t="str">
        <f>IF(A926="","",Paramètres!$B$15-2*(A926-1))</f>
        <v/>
      </c>
      <c r="C926" s="15" t="str">
        <f>IF(A926="","",Paramètres!$B$7)</f>
        <v/>
      </c>
      <c r="D926" s="15" t="str">
        <f>IF(A926="","",C926*(1+Paramètres!$B$12)^B926)</f>
        <v/>
      </c>
    </row>
    <row r="927" spans="1:4" x14ac:dyDescent="0.55000000000000004">
      <c r="A927" s="14" t="str">
        <f>IF(ROW()-2&lt;=Paramètres!$B$14,ROW()-2,"")</f>
        <v/>
      </c>
      <c r="B927" s="14" t="str">
        <f>IF(A927="","",Paramètres!$B$15-2*(A927-1))</f>
        <v/>
      </c>
      <c r="C927" s="15" t="str">
        <f>IF(A927="","",Paramètres!$B$7)</f>
        <v/>
      </c>
      <c r="D927" s="15" t="str">
        <f>IF(A927="","",C927*(1+Paramètres!$B$12)^B927)</f>
        <v/>
      </c>
    </row>
    <row r="928" spans="1:4" x14ac:dyDescent="0.55000000000000004">
      <c r="A928" s="14" t="str">
        <f>IF(ROW()-2&lt;=Paramètres!$B$14,ROW()-2,"")</f>
        <v/>
      </c>
      <c r="B928" s="14" t="str">
        <f>IF(A928="","",Paramètres!$B$15-2*(A928-1))</f>
        <v/>
      </c>
      <c r="C928" s="15" t="str">
        <f>IF(A928="","",Paramètres!$B$7)</f>
        <v/>
      </c>
      <c r="D928" s="15" t="str">
        <f>IF(A928="","",C928*(1+Paramètres!$B$12)^B928)</f>
        <v/>
      </c>
    </row>
    <row r="929" spans="1:4" x14ac:dyDescent="0.55000000000000004">
      <c r="A929" s="14" t="str">
        <f>IF(ROW()-2&lt;=Paramètres!$B$14,ROW()-2,"")</f>
        <v/>
      </c>
      <c r="B929" s="14" t="str">
        <f>IF(A929="","",Paramètres!$B$15-2*(A929-1))</f>
        <v/>
      </c>
      <c r="C929" s="15" t="str">
        <f>IF(A929="","",Paramètres!$B$7)</f>
        <v/>
      </c>
      <c r="D929" s="15" t="str">
        <f>IF(A929="","",C929*(1+Paramètres!$B$12)^B929)</f>
        <v/>
      </c>
    </row>
    <row r="930" spans="1:4" x14ac:dyDescent="0.55000000000000004">
      <c r="A930" s="14" t="str">
        <f>IF(ROW()-2&lt;=Paramètres!$B$14,ROW()-2,"")</f>
        <v/>
      </c>
      <c r="B930" s="14" t="str">
        <f>IF(A930="","",Paramètres!$B$15-2*(A930-1))</f>
        <v/>
      </c>
      <c r="C930" s="15" t="str">
        <f>IF(A930="","",Paramètres!$B$7)</f>
        <v/>
      </c>
      <c r="D930" s="15" t="str">
        <f>IF(A930="","",C930*(1+Paramètres!$B$12)^B930)</f>
        <v/>
      </c>
    </row>
    <row r="931" spans="1:4" x14ac:dyDescent="0.55000000000000004">
      <c r="A931" s="14" t="str">
        <f>IF(ROW()-2&lt;=Paramètres!$B$14,ROW()-2,"")</f>
        <v/>
      </c>
      <c r="B931" s="14" t="str">
        <f>IF(A931="","",Paramètres!$B$15-2*(A931-1))</f>
        <v/>
      </c>
      <c r="C931" s="15" t="str">
        <f>IF(A931="","",Paramètres!$B$7)</f>
        <v/>
      </c>
      <c r="D931" s="15" t="str">
        <f>IF(A931="","",C931*(1+Paramètres!$B$12)^B931)</f>
        <v/>
      </c>
    </row>
    <row r="932" spans="1:4" x14ac:dyDescent="0.55000000000000004">
      <c r="A932" s="14" t="str">
        <f>IF(ROW()-2&lt;=Paramètres!$B$14,ROW()-2,"")</f>
        <v/>
      </c>
      <c r="B932" s="14" t="str">
        <f>IF(A932="","",Paramètres!$B$15-2*(A932-1))</f>
        <v/>
      </c>
      <c r="C932" s="15" t="str">
        <f>IF(A932="","",Paramètres!$B$7)</f>
        <v/>
      </c>
      <c r="D932" s="15" t="str">
        <f>IF(A932="","",C932*(1+Paramètres!$B$12)^B932)</f>
        <v/>
      </c>
    </row>
    <row r="933" spans="1:4" x14ac:dyDescent="0.55000000000000004">
      <c r="A933" s="14" t="str">
        <f>IF(ROW()-2&lt;=Paramètres!$B$14,ROW()-2,"")</f>
        <v/>
      </c>
      <c r="B933" s="14" t="str">
        <f>IF(A933="","",Paramètres!$B$15-2*(A933-1))</f>
        <v/>
      </c>
      <c r="C933" s="15" t="str">
        <f>IF(A933="","",Paramètres!$B$7)</f>
        <v/>
      </c>
      <c r="D933" s="15" t="str">
        <f>IF(A933="","",C933*(1+Paramètres!$B$12)^B933)</f>
        <v/>
      </c>
    </row>
    <row r="934" spans="1:4" x14ac:dyDescent="0.55000000000000004">
      <c r="A934" s="14" t="str">
        <f>IF(ROW()-2&lt;=Paramètres!$B$14,ROW()-2,"")</f>
        <v/>
      </c>
      <c r="B934" s="14" t="str">
        <f>IF(A934="","",Paramètres!$B$15-2*(A934-1))</f>
        <v/>
      </c>
      <c r="C934" s="15" t="str">
        <f>IF(A934="","",Paramètres!$B$7)</f>
        <v/>
      </c>
      <c r="D934" s="15" t="str">
        <f>IF(A934="","",C934*(1+Paramètres!$B$12)^B934)</f>
        <v/>
      </c>
    </row>
    <row r="935" spans="1:4" x14ac:dyDescent="0.55000000000000004">
      <c r="A935" s="14" t="str">
        <f>IF(ROW()-2&lt;=Paramètres!$B$14,ROW()-2,"")</f>
        <v/>
      </c>
      <c r="B935" s="14" t="str">
        <f>IF(A935="","",Paramètres!$B$15-2*(A935-1))</f>
        <v/>
      </c>
      <c r="C935" s="15" t="str">
        <f>IF(A935="","",Paramètres!$B$7)</f>
        <v/>
      </c>
      <c r="D935" s="15" t="str">
        <f>IF(A935="","",C935*(1+Paramètres!$B$12)^B935)</f>
        <v/>
      </c>
    </row>
    <row r="936" spans="1:4" x14ac:dyDescent="0.55000000000000004">
      <c r="A936" s="14" t="str">
        <f>IF(ROW()-2&lt;=Paramètres!$B$14,ROW()-2,"")</f>
        <v/>
      </c>
      <c r="B936" s="14" t="str">
        <f>IF(A936="","",Paramètres!$B$15-2*(A936-1))</f>
        <v/>
      </c>
      <c r="C936" s="15" t="str">
        <f>IF(A936="","",Paramètres!$B$7)</f>
        <v/>
      </c>
      <c r="D936" s="15" t="str">
        <f>IF(A936="","",C936*(1+Paramètres!$B$12)^B936)</f>
        <v/>
      </c>
    </row>
    <row r="937" spans="1:4" x14ac:dyDescent="0.55000000000000004">
      <c r="A937" s="14" t="str">
        <f>IF(ROW()-2&lt;=Paramètres!$B$14,ROW()-2,"")</f>
        <v/>
      </c>
      <c r="B937" s="14" t="str">
        <f>IF(A937="","",Paramètres!$B$15-2*(A937-1))</f>
        <v/>
      </c>
      <c r="C937" s="15" t="str">
        <f>IF(A937="","",Paramètres!$B$7)</f>
        <v/>
      </c>
      <c r="D937" s="15" t="str">
        <f>IF(A937="","",C937*(1+Paramètres!$B$12)^B937)</f>
        <v/>
      </c>
    </row>
    <row r="938" spans="1:4" x14ac:dyDescent="0.55000000000000004">
      <c r="A938" s="14" t="str">
        <f>IF(ROW()-2&lt;=Paramètres!$B$14,ROW()-2,"")</f>
        <v/>
      </c>
      <c r="B938" s="14" t="str">
        <f>IF(A938="","",Paramètres!$B$15-2*(A938-1))</f>
        <v/>
      </c>
      <c r="C938" s="15" t="str">
        <f>IF(A938="","",Paramètres!$B$7)</f>
        <v/>
      </c>
      <c r="D938" s="15" t="str">
        <f>IF(A938="","",C938*(1+Paramètres!$B$12)^B938)</f>
        <v/>
      </c>
    </row>
    <row r="939" spans="1:4" x14ac:dyDescent="0.55000000000000004">
      <c r="A939" s="14" t="str">
        <f>IF(ROW()-2&lt;=Paramètres!$B$14,ROW()-2,"")</f>
        <v/>
      </c>
      <c r="B939" s="14" t="str">
        <f>IF(A939="","",Paramètres!$B$15-2*(A939-1))</f>
        <v/>
      </c>
      <c r="C939" s="15" t="str">
        <f>IF(A939="","",Paramètres!$B$7)</f>
        <v/>
      </c>
      <c r="D939" s="15" t="str">
        <f>IF(A939="","",C939*(1+Paramètres!$B$12)^B939)</f>
        <v/>
      </c>
    </row>
    <row r="940" spans="1:4" x14ac:dyDescent="0.55000000000000004">
      <c r="A940" s="14" t="str">
        <f>IF(ROW()-2&lt;=Paramètres!$B$14,ROW()-2,"")</f>
        <v/>
      </c>
      <c r="B940" s="14" t="str">
        <f>IF(A940="","",Paramètres!$B$15-2*(A940-1))</f>
        <v/>
      </c>
      <c r="C940" s="15" t="str">
        <f>IF(A940="","",Paramètres!$B$7)</f>
        <v/>
      </c>
      <c r="D940" s="15" t="str">
        <f>IF(A940="","",C940*(1+Paramètres!$B$12)^B940)</f>
        <v/>
      </c>
    </row>
    <row r="941" spans="1:4" x14ac:dyDescent="0.55000000000000004">
      <c r="A941" s="14" t="str">
        <f>IF(ROW()-2&lt;=Paramètres!$B$14,ROW()-2,"")</f>
        <v/>
      </c>
      <c r="B941" s="14" t="str">
        <f>IF(A941="","",Paramètres!$B$15-2*(A941-1))</f>
        <v/>
      </c>
      <c r="C941" s="15" t="str">
        <f>IF(A941="","",Paramètres!$B$7)</f>
        <v/>
      </c>
      <c r="D941" s="15" t="str">
        <f>IF(A941="","",C941*(1+Paramètres!$B$12)^B941)</f>
        <v/>
      </c>
    </row>
    <row r="942" spans="1:4" x14ac:dyDescent="0.55000000000000004">
      <c r="A942" s="14" t="str">
        <f>IF(ROW()-2&lt;=Paramètres!$B$14,ROW()-2,"")</f>
        <v/>
      </c>
      <c r="B942" s="14" t="str">
        <f>IF(A942="","",Paramètres!$B$15-2*(A942-1))</f>
        <v/>
      </c>
      <c r="C942" s="15" t="str">
        <f>IF(A942="","",Paramètres!$B$7)</f>
        <v/>
      </c>
      <c r="D942" s="15" t="str">
        <f>IF(A942="","",C942*(1+Paramètres!$B$12)^B942)</f>
        <v/>
      </c>
    </row>
    <row r="943" spans="1:4" x14ac:dyDescent="0.55000000000000004">
      <c r="A943" s="14" t="str">
        <f>IF(ROW()-2&lt;=Paramètres!$B$14,ROW()-2,"")</f>
        <v/>
      </c>
      <c r="B943" s="14" t="str">
        <f>IF(A943="","",Paramètres!$B$15-2*(A943-1))</f>
        <v/>
      </c>
      <c r="C943" s="15" t="str">
        <f>IF(A943="","",Paramètres!$B$7)</f>
        <v/>
      </c>
      <c r="D943" s="15" t="str">
        <f>IF(A943="","",C943*(1+Paramètres!$B$12)^B943)</f>
        <v/>
      </c>
    </row>
    <row r="944" spans="1:4" x14ac:dyDescent="0.55000000000000004">
      <c r="A944" s="14" t="str">
        <f>IF(ROW()-2&lt;=Paramètres!$B$14,ROW()-2,"")</f>
        <v/>
      </c>
      <c r="B944" s="14" t="str">
        <f>IF(A944="","",Paramètres!$B$15-2*(A944-1))</f>
        <v/>
      </c>
      <c r="C944" s="15" t="str">
        <f>IF(A944="","",Paramètres!$B$7)</f>
        <v/>
      </c>
      <c r="D944" s="15" t="str">
        <f>IF(A944="","",C944*(1+Paramètres!$B$12)^B944)</f>
        <v/>
      </c>
    </row>
    <row r="945" spans="1:4" x14ac:dyDescent="0.55000000000000004">
      <c r="A945" s="14" t="str">
        <f>IF(ROW()-2&lt;=Paramètres!$B$14,ROW()-2,"")</f>
        <v/>
      </c>
      <c r="B945" s="14" t="str">
        <f>IF(A945="","",Paramètres!$B$15-2*(A945-1))</f>
        <v/>
      </c>
      <c r="C945" s="15" t="str">
        <f>IF(A945="","",Paramètres!$B$7)</f>
        <v/>
      </c>
      <c r="D945" s="15" t="str">
        <f>IF(A945="","",C945*(1+Paramètres!$B$12)^B945)</f>
        <v/>
      </c>
    </row>
    <row r="946" spans="1:4" x14ac:dyDescent="0.55000000000000004">
      <c r="A946" s="14" t="str">
        <f>IF(ROW()-2&lt;=Paramètres!$B$14,ROW()-2,"")</f>
        <v/>
      </c>
      <c r="B946" s="14" t="str">
        <f>IF(A946="","",Paramètres!$B$15-2*(A946-1))</f>
        <v/>
      </c>
      <c r="C946" s="15" t="str">
        <f>IF(A946="","",Paramètres!$B$7)</f>
        <v/>
      </c>
      <c r="D946" s="15" t="str">
        <f>IF(A946="","",C946*(1+Paramètres!$B$12)^B946)</f>
        <v/>
      </c>
    </row>
    <row r="947" spans="1:4" x14ac:dyDescent="0.55000000000000004">
      <c r="A947" s="14" t="str">
        <f>IF(ROW()-2&lt;=Paramètres!$B$14,ROW()-2,"")</f>
        <v/>
      </c>
      <c r="B947" s="14" t="str">
        <f>IF(A947="","",Paramètres!$B$15-2*(A947-1))</f>
        <v/>
      </c>
      <c r="C947" s="15" t="str">
        <f>IF(A947="","",Paramètres!$B$7)</f>
        <v/>
      </c>
      <c r="D947" s="15" t="str">
        <f>IF(A947="","",C947*(1+Paramètres!$B$12)^B947)</f>
        <v/>
      </c>
    </row>
    <row r="948" spans="1:4" x14ac:dyDescent="0.55000000000000004">
      <c r="A948" s="14" t="str">
        <f>IF(ROW()-2&lt;=Paramètres!$B$14,ROW()-2,"")</f>
        <v/>
      </c>
      <c r="B948" s="14" t="str">
        <f>IF(A948="","",Paramètres!$B$15-2*(A948-1))</f>
        <v/>
      </c>
      <c r="C948" s="15" t="str">
        <f>IF(A948="","",Paramètres!$B$7)</f>
        <v/>
      </c>
      <c r="D948" s="15" t="str">
        <f>IF(A948="","",C948*(1+Paramètres!$B$12)^B948)</f>
        <v/>
      </c>
    </row>
    <row r="949" spans="1:4" x14ac:dyDescent="0.55000000000000004">
      <c r="A949" s="14" t="str">
        <f>IF(ROW()-2&lt;=Paramètres!$B$14,ROW()-2,"")</f>
        <v/>
      </c>
      <c r="B949" s="14" t="str">
        <f>IF(A949="","",Paramètres!$B$15-2*(A949-1))</f>
        <v/>
      </c>
      <c r="C949" s="15" t="str">
        <f>IF(A949="","",Paramètres!$B$7)</f>
        <v/>
      </c>
      <c r="D949" s="15" t="str">
        <f>IF(A949="","",C949*(1+Paramètres!$B$12)^B949)</f>
        <v/>
      </c>
    </row>
    <row r="950" spans="1:4" x14ac:dyDescent="0.55000000000000004">
      <c r="A950" s="14" t="str">
        <f>IF(ROW()-2&lt;=Paramètres!$B$14,ROW()-2,"")</f>
        <v/>
      </c>
      <c r="B950" s="14" t="str">
        <f>IF(A950="","",Paramètres!$B$15-2*(A950-1))</f>
        <v/>
      </c>
      <c r="C950" s="15" t="str">
        <f>IF(A950="","",Paramètres!$B$7)</f>
        <v/>
      </c>
      <c r="D950" s="15" t="str">
        <f>IF(A950="","",C950*(1+Paramètres!$B$12)^B950)</f>
        <v/>
      </c>
    </row>
    <row r="951" spans="1:4" x14ac:dyDescent="0.55000000000000004">
      <c r="A951" s="14" t="str">
        <f>IF(ROW()-2&lt;=Paramètres!$B$14,ROW()-2,"")</f>
        <v/>
      </c>
      <c r="B951" s="14" t="str">
        <f>IF(A951="","",Paramètres!$B$15-2*(A951-1))</f>
        <v/>
      </c>
      <c r="C951" s="15" t="str">
        <f>IF(A951="","",Paramètres!$B$7)</f>
        <v/>
      </c>
      <c r="D951" s="15" t="str">
        <f>IF(A951="","",C951*(1+Paramètres!$B$12)^B951)</f>
        <v/>
      </c>
    </row>
    <row r="952" spans="1:4" x14ac:dyDescent="0.55000000000000004">
      <c r="A952" s="14" t="str">
        <f>IF(ROW()-2&lt;=Paramètres!$B$14,ROW()-2,"")</f>
        <v/>
      </c>
      <c r="B952" s="14" t="str">
        <f>IF(A952="","",Paramètres!$B$15-2*(A952-1))</f>
        <v/>
      </c>
      <c r="C952" s="15" t="str">
        <f>IF(A952="","",Paramètres!$B$7)</f>
        <v/>
      </c>
      <c r="D952" s="15" t="str">
        <f>IF(A952="","",C952*(1+Paramètres!$B$12)^B952)</f>
        <v/>
      </c>
    </row>
    <row r="953" spans="1:4" x14ac:dyDescent="0.55000000000000004">
      <c r="A953" s="14" t="str">
        <f>IF(ROW()-2&lt;=Paramètres!$B$14,ROW()-2,"")</f>
        <v/>
      </c>
      <c r="B953" s="14" t="str">
        <f>IF(A953="","",Paramètres!$B$15-2*(A953-1))</f>
        <v/>
      </c>
      <c r="C953" s="15" t="str">
        <f>IF(A953="","",Paramètres!$B$7)</f>
        <v/>
      </c>
      <c r="D953" s="15" t="str">
        <f>IF(A953="","",C953*(1+Paramètres!$B$12)^B953)</f>
        <v/>
      </c>
    </row>
    <row r="954" spans="1:4" x14ac:dyDescent="0.55000000000000004">
      <c r="A954" s="14" t="str">
        <f>IF(ROW()-2&lt;=Paramètres!$B$14,ROW()-2,"")</f>
        <v/>
      </c>
      <c r="B954" s="14" t="str">
        <f>IF(A954="","",Paramètres!$B$15-2*(A954-1))</f>
        <v/>
      </c>
      <c r="C954" s="15" t="str">
        <f>IF(A954="","",Paramètres!$B$7)</f>
        <v/>
      </c>
      <c r="D954" s="15" t="str">
        <f>IF(A954="","",C954*(1+Paramètres!$B$12)^B954)</f>
        <v/>
      </c>
    </row>
    <row r="955" spans="1:4" x14ac:dyDescent="0.55000000000000004">
      <c r="A955" s="14" t="str">
        <f>IF(ROW()-2&lt;=Paramètres!$B$14,ROW()-2,"")</f>
        <v/>
      </c>
      <c r="B955" s="14" t="str">
        <f>IF(A955="","",Paramètres!$B$15-2*(A955-1))</f>
        <v/>
      </c>
      <c r="C955" s="15" t="str">
        <f>IF(A955="","",Paramètres!$B$7)</f>
        <v/>
      </c>
      <c r="D955" s="15" t="str">
        <f>IF(A955="","",C955*(1+Paramètres!$B$12)^B955)</f>
        <v/>
      </c>
    </row>
    <row r="956" spans="1:4" x14ac:dyDescent="0.55000000000000004">
      <c r="A956" s="14" t="str">
        <f>IF(ROW()-2&lt;=Paramètres!$B$14,ROW()-2,"")</f>
        <v/>
      </c>
      <c r="B956" s="14" t="str">
        <f>IF(A956="","",Paramètres!$B$15-2*(A956-1))</f>
        <v/>
      </c>
      <c r="C956" s="15" t="str">
        <f>IF(A956="","",Paramètres!$B$7)</f>
        <v/>
      </c>
      <c r="D956" s="15" t="str">
        <f>IF(A956="","",C956*(1+Paramètres!$B$12)^B956)</f>
        <v/>
      </c>
    </row>
    <row r="957" spans="1:4" x14ac:dyDescent="0.55000000000000004">
      <c r="A957" s="14" t="str">
        <f>IF(ROW()-2&lt;=Paramètres!$B$14,ROW()-2,"")</f>
        <v/>
      </c>
      <c r="B957" s="14" t="str">
        <f>IF(A957="","",Paramètres!$B$15-2*(A957-1))</f>
        <v/>
      </c>
      <c r="C957" s="15" t="str">
        <f>IF(A957="","",Paramètres!$B$7)</f>
        <v/>
      </c>
      <c r="D957" s="15" t="str">
        <f>IF(A957="","",C957*(1+Paramètres!$B$12)^B957)</f>
        <v/>
      </c>
    </row>
    <row r="958" spans="1:4" x14ac:dyDescent="0.55000000000000004">
      <c r="A958" s="14" t="str">
        <f>IF(ROW()-2&lt;=Paramètres!$B$14,ROW()-2,"")</f>
        <v/>
      </c>
      <c r="B958" s="14" t="str">
        <f>IF(A958="","",Paramètres!$B$15-2*(A958-1))</f>
        <v/>
      </c>
      <c r="C958" s="15" t="str">
        <f>IF(A958="","",Paramètres!$B$7)</f>
        <v/>
      </c>
      <c r="D958" s="15" t="str">
        <f>IF(A958="","",C958*(1+Paramètres!$B$12)^B958)</f>
        <v/>
      </c>
    </row>
    <row r="959" spans="1:4" x14ac:dyDescent="0.55000000000000004">
      <c r="A959" s="14" t="str">
        <f>IF(ROW()-2&lt;=Paramètres!$B$14,ROW()-2,"")</f>
        <v/>
      </c>
      <c r="B959" s="14" t="str">
        <f>IF(A959="","",Paramètres!$B$15-2*(A959-1))</f>
        <v/>
      </c>
      <c r="C959" s="15" t="str">
        <f>IF(A959="","",Paramètres!$B$7)</f>
        <v/>
      </c>
      <c r="D959" s="15" t="str">
        <f>IF(A959="","",C959*(1+Paramètres!$B$12)^B959)</f>
        <v/>
      </c>
    </row>
    <row r="960" spans="1:4" x14ac:dyDescent="0.55000000000000004">
      <c r="A960" s="14" t="str">
        <f>IF(ROW()-2&lt;=Paramètres!$B$14,ROW()-2,"")</f>
        <v/>
      </c>
      <c r="B960" s="14" t="str">
        <f>IF(A960="","",Paramètres!$B$15-2*(A960-1))</f>
        <v/>
      </c>
      <c r="C960" s="15" t="str">
        <f>IF(A960="","",Paramètres!$B$7)</f>
        <v/>
      </c>
      <c r="D960" s="15" t="str">
        <f>IF(A960="","",C960*(1+Paramètres!$B$12)^B960)</f>
        <v/>
      </c>
    </row>
    <row r="961" spans="1:4" x14ac:dyDescent="0.55000000000000004">
      <c r="A961" s="14" t="str">
        <f>IF(ROW()-2&lt;=Paramètres!$B$14,ROW()-2,"")</f>
        <v/>
      </c>
      <c r="B961" s="14" t="str">
        <f>IF(A961="","",Paramètres!$B$15-2*(A961-1))</f>
        <v/>
      </c>
      <c r="C961" s="15" t="str">
        <f>IF(A961="","",Paramètres!$B$7)</f>
        <v/>
      </c>
      <c r="D961" s="15" t="str">
        <f>IF(A961="","",C961*(1+Paramètres!$B$12)^B961)</f>
        <v/>
      </c>
    </row>
    <row r="962" spans="1:4" x14ac:dyDescent="0.55000000000000004">
      <c r="A962" s="14" t="str">
        <f>IF(ROW()-2&lt;=Paramètres!$B$14,ROW()-2,"")</f>
        <v/>
      </c>
      <c r="B962" s="14" t="str">
        <f>IF(A962="","",Paramètres!$B$15-2*(A962-1))</f>
        <v/>
      </c>
      <c r="C962" s="15" t="str">
        <f>IF(A962="","",Paramètres!$B$7)</f>
        <v/>
      </c>
      <c r="D962" s="15" t="str">
        <f>IF(A962="","",C962*(1+Paramètres!$B$12)^B962)</f>
        <v/>
      </c>
    </row>
    <row r="963" spans="1:4" x14ac:dyDescent="0.55000000000000004">
      <c r="A963" s="14" t="str">
        <f>IF(ROW()-2&lt;=Paramètres!$B$14,ROW()-2,"")</f>
        <v/>
      </c>
      <c r="B963" s="14" t="str">
        <f>IF(A963="","",Paramètres!$B$15-2*(A963-1))</f>
        <v/>
      </c>
      <c r="C963" s="15" t="str">
        <f>IF(A963="","",Paramètres!$B$7)</f>
        <v/>
      </c>
      <c r="D963" s="15" t="str">
        <f>IF(A963="","",C963*(1+Paramètres!$B$12)^B963)</f>
        <v/>
      </c>
    </row>
    <row r="964" spans="1:4" x14ac:dyDescent="0.55000000000000004">
      <c r="A964" s="14" t="str">
        <f>IF(ROW()-2&lt;=Paramètres!$B$14,ROW()-2,"")</f>
        <v/>
      </c>
      <c r="B964" s="14" t="str">
        <f>IF(A964="","",Paramètres!$B$15-2*(A964-1))</f>
        <v/>
      </c>
      <c r="C964" s="15" t="str">
        <f>IF(A964="","",Paramètres!$B$7)</f>
        <v/>
      </c>
      <c r="D964" s="15" t="str">
        <f>IF(A964="","",C964*(1+Paramètres!$B$12)^B964)</f>
        <v/>
      </c>
    </row>
    <row r="965" spans="1:4" x14ac:dyDescent="0.55000000000000004">
      <c r="A965" s="14" t="str">
        <f>IF(ROW()-2&lt;=Paramètres!$B$14,ROW()-2,"")</f>
        <v/>
      </c>
      <c r="B965" s="14" t="str">
        <f>IF(A965="","",Paramètres!$B$15-2*(A965-1))</f>
        <v/>
      </c>
      <c r="C965" s="15" t="str">
        <f>IF(A965="","",Paramètres!$B$7)</f>
        <v/>
      </c>
      <c r="D965" s="15" t="str">
        <f>IF(A965="","",C965*(1+Paramètres!$B$12)^B965)</f>
        <v/>
      </c>
    </row>
    <row r="966" spans="1:4" x14ac:dyDescent="0.55000000000000004">
      <c r="A966" s="14" t="str">
        <f>IF(ROW()-2&lt;=Paramètres!$B$14,ROW()-2,"")</f>
        <v/>
      </c>
      <c r="B966" s="14" t="str">
        <f>IF(A966="","",Paramètres!$B$15-2*(A966-1))</f>
        <v/>
      </c>
      <c r="C966" s="15" t="str">
        <f>IF(A966="","",Paramètres!$B$7)</f>
        <v/>
      </c>
      <c r="D966" s="15" t="str">
        <f>IF(A966="","",C966*(1+Paramètres!$B$12)^B966)</f>
        <v/>
      </c>
    </row>
    <row r="967" spans="1:4" x14ac:dyDescent="0.55000000000000004">
      <c r="A967" s="14" t="str">
        <f>IF(ROW()-2&lt;=Paramètres!$B$14,ROW()-2,"")</f>
        <v/>
      </c>
      <c r="B967" s="14" t="str">
        <f>IF(A967="","",Paramètres!$B$15-2*(A967-1))</f>
        <v/>
      </c>
      <c r="C967" s="15" t="str">
        <f>IF(A967="","",Paramètres!$B$7)</f>
        <v/>
      </c>
      <c r="D967" s="15" t="str">
        <f>IF(A967="","",C967*(1+Paramètres!$B$12)^B967)</f>
        <v/>
      </c>
    </row>
    <row r="968" spans="1:4" x14ac:dyDescent="0.55000000000000004">
      <c r="A968" s="14" t="str">
        <f>IF(ROW()-2&lt;=Paramètres!$B$14,ROW()-2,"")</f>
        <v/>
      </c>
      <c r="B968" s="14" t="str">
        <f>IF(A968="","",Paramètres!$B$15-2*(A968-1))</f>
        <v/>
      </c>
      <c r="C968" s="15" t="str">
        <f>IF(A968="","",Paramètres!$B$7)</f>
        <v/>
      </c>
      <c r="D968" s="15" t="str">
        <f>IF(A968="","",C968*(1+Paramètres!$B$12)^B968)</f>
        <v/>
      </c>
    </row>
    <row r="969" spans="1:4" x14ac:dyDescent="0.55000000000000004">
      <c r="A969" s="14" t="str">
        <f>IF(ROW()-2&lt;=Paramètres!$B$14,ROW()-2,"")</f>
        <v/>
      </c>
      <c r="B969" s="14" t="str">
        <f>IF(A969="","",Paramètres!$B$15-2*(A969-1))</f>
        <v/>
      </c>
      <c r="C969" s="15" t="str">
        <f>IF(A969="","",Paramètres!$B$7)</f>
        <v/>
      </c>
      <c r="D969" s="15" t="str">
        <f>IF(A969="","",C969*(1+Paramètres!$B$12)^B969)</f>
        <v/>
      </c>
    </row>
    <row r="970" spans="1:4" x14ac:dyDescent="0.55000000000000004">
      <c r="A970" s="14" t="str">
        <f>IF(ROW()-2&lt;=Paramètres!$B$14,ROW()-2,"")</f>
        <v/>
      </c>
      <c r="B970" s="14" t="str">
        <f>IF(A970="","",Paramètres!$B$15-2*(A970-1))</f>
        <v/>
      </c>
      <c r="C970" s="15" t="str">
        <f>IF(A970="","",Paramètres!$B$7)</f>
        <v/>
      </c>
      <c r="D970" s="15" t="str">
        <f>IF(A970="","",C970*(1+Paramètres!$B$12)^B970)</f>
        <v/>
      </c>
    </row>
    <row r="971" spans="1:4" x14ac:dyDescent="0.55000000000000004">
      <c r="A971" s="14" t="str">
        <f>IF(ROW()-2&lt;=Paramètres!$B$14,ROW()-2,"")</f>
        <v/>
      </c>
      <c r="B971" s="14" t="str">
        <f>IF(A971="","",Paramètres!$B$15-2*(A971-1))</f>
        <v/>
      </c>
      <c r="C971" s="15" t="str">
        <f>IF(A971="","",Paramètres!$B$7)</f>
        <v/>
      </c>
      <c r="D971" s="15" t="str">
        <f>IF(A971="","",C971*(1+Paramètres!$B$12)^B971)</f>
        <v/>
      </c>
    </row>
    <row r="972" spans="1:4" x14ac:dyDescent="0.55000000000000004">
      <c r="A972" s="14" t="str">
        <f>IF(ROW()-2&lt;=Paramètres!$B$14,ROW()-2,"")</f>
        <v/>
      </c>
      <c r="B972" s="14" t="str">
        <f>IF(A972="","",Paramètres!$B$15-2*(A972-1))</f>
        <v/>
      </c>
      <c r="C972" s="15" t="str">
        <f>IF(A972="","",Paramètres!$B$7)</f>
        <v/>
      </c>
      <c r="D972" s="15" t="str">
        <f>IF(A972="","",C972*(1+Paramètres!$B$12)^B972)</f>
        <v/>
      </c>
    </row>
    <row r="973" spans="1:4" x14ac:dyDescent="0.55000000000000004">
      <c r="A973" s="14" t="str">
        <f>IF(ROW()-2&lt;=Paramètres!$B$14,ROW()-2,"")</f>
        <v/>
      </c>
      <c r="B973" s="14" t="str">
        <f>IF(A973="","",Paramètres!$B$15-2*(A973-1))</f>
        <v/>
      </c>
      <c r="C973" s="15" t="str">
        <f>IF(A973="","",Paramètres!$B$7)</f>
        <v/>
      </c>
      <c r="D973" s="15" t="str">
        <f>IF(A973="","",C973*(1+Paramètres!$B$12)^B973)</f>
        <v/>
      </c>
    </row>
    <row r="974" spans="1:4" x14ac:dyDescent="0.55000000000000004">
      <c r="A974" s="14" t="str">
        <f>IF(ROW()-2&lt;=Paramètres!$B$14,ROW()-2,"")</f>
        <v/>
      </c>
      <c r="B974" s="14" t="str">
        <f>IF(A974="","",Paramètres!$B$15-2*(A974-1))</f>
        <v/>
      </c>
      <c r="C974" s="15" t="str">
        <f>IF(A974="","",Paramètres!$B$7)</f>
        <v/>
      </c>
      <c r="D974" s="15" t="str">
        <f>IF(A974="","",C974*(1+Paramètres!$B$12)^B974)</f>
        <v/>
      </c>
    </row>
    <row r="975" spans="1:4" x14ac:dyDescent="0.55000000000000004">
      <c r="A975" s="14" t="str">
        <f>IF(ROW()-2&lt;=Paramètres!$B$14,ROW()-2,"")</f>
        <v/>
      </c>
      <c r="B975" s="14" t="str">
        <f>IF(A975="","",Paramètres!$B$15-2*(A975-1))</f>
        <v/>
      </c>
      <c r="C975" s="15" t="str">
        <f>IF(A975="","",Paramètres!$B$7)</f>
        <v/>
      </c>
      <c r="D975" s="15" t="str">
        <f>IF(A975="","",C975*(1+Paramètres!$B$12)^B975)</f>
        <v/>
      </c>
    </row>
    <row r="976" spans="1:4" x14ac:dyDescent="0.55000000000000004">
      <c r="A976" s="14" t="str">
        <f>IF(ROW()-2&lt;=Paramètres!$B$14,ROW()-2,"")</f>
        <v/>
      </c>
      <c r="B976" s="14" t="str">
        <f>IF(A976="","",Paramètres!$B$15-2*(A976-1))</f>
        <v/>
      </c>
      <c r="C976" s="15" t="str">
        <f>IF(A976="","",Paramètres!$B$7)</f>
        <v/>
      </c>
      <c r="D976" s="15" t="str">
        <f>IF(A976="","",C976*(1+Paramètres!$B$12)^B976)</f>
        <v/>
      </c>
    </row>
    <row r="977" spans="1:4" x14ac:dyDescent="0.55000000000000004">
      <c r="A977" s="14" t="str">
        <f>IF(ROW()-2&lt;=Paramètres!$B$14,ROW()-2,"")</f>
        <v/>
      </c>
      <c r="B977" s="14" t="str">
        <f>IF(A977="","",Paramètres!$B$15-2*(A977-1))</f>
        <v/>
      </c>
      <c r="C977" s="15" t="str">
        <f>IF(A977="","",Paramètres!$B$7)</f>
        <v/>
      </c>
      <c r="D977" s="15" t="str">
        <f>IF(A977="","",C977*(1+Paramètres!$B$12)^B977)</f>
        <v/>
      </c>
    </row>
    <row r="978" spans="1:4" x14ac:dyDescent="0.55000000000000004">
      <c r="A978" s="14" t="str">
        <f>IF(ROW()-2&lt;=Paramètres!$B$14,ROW()-2,"")</f>
        <v/>
      </c>
      <c r="B978" s="14" t="str">
        <f>IF(A978="","",Paramètres!$B$15-2*(A978-1))</f>
        <v/>
      </c>
      <c r="C978" s="15" t="str">
        <f>IF(A978="","",Paramètres!$B$7)</f>
        <v/>
      </c>
      <c r="D978" s="15" t="str">
        <f>IF(A978="","",C978*(1+Paramètres!$B$12)^B978)</f>
        <v/>
      </c>
    </row>
    <row r="979" spans="1:4" x14ac:dyDescent="0.55000000000000004">
      <c r="A979" s="14" t="str">
        <f>IF(ROW()-2&lt;=Paramètres!$B$14,ROW()-2,"")</f>
        <v/>
      </c>
      <c r="B979" s="14" t="str">
        <f>IF(A979="","",Paramètres!$B$15-2*(A979-1))</f>
        <v/>
      </c>
      <c r="C979" s="15" t="str">
        <f>IF(A979="","",Paramètres!$B$7)</f>
        <v/>
      </c>
      <c r="D979" s="15" t="str">
        <f>IF(A979="","",C979*(1+Paramètres!$B$12)^B979)</f>
        <v/>
      </c>
    </row>
    <row r="980" spans="1:4" x14ac:dyDescent="0.55000000000000004">
      <c r="A980" s="14" t="str">
        <f>IF(ROW()-2&lt;=Paramètres!$B$14,ROW()-2,"")</f>
        <v/>
      </c>
      <c r="B980" s="14" t="str">
        <f>IF(A980="","",Paramètres!$B$15-2*(A980-1))</f>
        <v/>
      </c>
      <c r="C980" s="15" t="str">
        <f>IF(A980="","",Paramètres!$B$7)</f>
        <v/>
      </c>
      <c r="D980" s="15" t="str">
        <f>IF(A980="","",C980*(1+Paramètres!$B$12)^B980)</f>
        <v/>
      </c>
    </row>
    <row r="981" spans="1:4" x14ac:dyDescent="0.55000000000000004">
      <c r="A981" s="14" t="str">
        <f>IF(ROW()-2&lt;=Paramètres!$B$14,ROW()-2,"")</f>
        <v/>
      </c>
      <c r="B981" s="14" t="str">
        <f>IF(A981="","",Paramètres!$B$15-2*(A981-1))</f>
        <v/>
      </c>
      <c r="C981" s="15" t="str">
        <f>IF(A981="","",Paramètres!$B$7)</f>
        <v/>
      </c>
      <c r="D981" s="15" t="str">
        <f>IF(A981="","",C981*(1+Paramètres!$B$12)^B981)</f>
        <v/>
      </c>
    </row>
    <row r="982" spans="1:4" x14ac:dyDescent="0.55000000000000004">
      <c r="A982" s="14" t="str">
        <f>IF(ROW()-2&lt;=Paramètres!$B$14,ROW()-2,"")</f>
        <v/>
      </c>
      <c r="B982" s="14" t="str">
        <f>IF(A982="","",Paramètres!$B$15-2*(A982-1))</f>
        <v/>
      </c>
      <c r="C982" s="15" t="str">
        <f>IF(A982="","",Paramètres!$B$7)</f>
        <v/>
      </c>
      <c r="D982" s="15" t="str">
        <f>IF(A982="","",C982*(1+Paramètres!$B$12)^B982)</f>
        <v/>
      </c>
    </row>
    <row r="983" spans="1:4" x14ac:dyDescent="0.55000000000000004">
      <c r="A983" s="14" t="str">
        <f>IF(ROW()-2&lt;=Paramètres!$B$14,ROW()-2,"")</f>
        <v/>
      </c>
      <c r="B983" s="14" t="str">
        <f>IF(A983="","",Paramètres!$B$15-2*(A983-1))</f>
        <v/>
      </c>
      <c r="C983" s="15" t="str">
        <f>IF(A983="","",Paramètres!$B$7)</f>
        <v/>
      </c>
      <c r="D983" s="15" t="str">
        <f>IF(A983="","",C983*(1+Paramètres!$B$12)^B983)</f>
        <v/>
      </c>
    </row>
    <row r="984" spans="1:4" x14ac:dyDescent="0.55000000000000004">
      <c r="A984" s="14" t="str">
        <f>IF(ROW()-2&lt;=Paramètres!$B$14,ROW()-2,"")</f>
        <v/>
      </c>
      <c r="B984" s="14" t="str">
        <f>IF(A984="","",Paramètres!$B$15-2*(A984-1))</f>
        <v/>
      </c>
      <c r="C984" s="15" t="str">
        <f>IF(A984="","",Paramètres!$B$7)</f>
        <v/>
      </c>
      <c r="D984" s="15" t="str">
        <f>IF(A984="","",C984*(1+Paramètres!$B$12)^B984)</f>
        <v/>
      </c>
    </row>
    <row r="985" spans="1:4" x14ac:dyDescent="0.55000000000000004">
      <c r="A985" s="14" t="str">
        <f>IF(ROW()-2&lt;=Paramètres!$B$14,ROW()-2,"")</f>
        <v/>
      </c>
      <c r="B985" s="14" t="str">
        <f>IF(A985="","",Paramètres!$B$15-2*(A985-1))</f>
        <v/>
      </c>
      <c r="C985" s="15" t="str">
        <f>IF(A985="","",Paramètres!$B$7)</f>
        <v/>
      </c>
      <c r="D985" s="15" t="str">
        <f>IF(A985="","",C985*(1+Paramètres!$B$12)^B985)</f>
        <v/>
      </c>
    </row>
    <row r="986" spans="1:4" x14ac:dyDescent="0.55000000000000004">
      <c r="A986" s="14" t="str">
        <f>IF(ROW()-2&lt;=Paramètres!$B$14,ROW()-2,"")</f>
        <v/>
      </c>
      <c r="B986" s="14" t="str">
        <f>IF(A986="","",Paramètres!$B$15-2*(A986-1))</f>
        <v/>
      </c>
      <c r="C986" s="15" t="str">
        <f>IF(A986="","",Paramètres!$B$7)</f>
        <v/>
      </c>
      <c r="D986" s="15" t="str">
        <f>IF(A986="","",C986*(1+Paramètres!$B$12)^B986)</f>
        <v/>
      </c>
    </row>
    <row r="987" spans="1:4" x14ac:dyDescent="0.55000000000000004">
      <c r="A987" s="14" t="str">
        <f>IF(ROW()-2&lt;=Paramètres!$B$14,ROW()-2,"")</f>
        <v/>
      </c>
      <c r="B987" s="14" t="str">
        <f>IF(A987="","",Paramètres!$B$15-2*(A987-1))</f>
        <v/>
      </c>
      <c r="C987" s="15" t="str">
        <f>IF(A987="","",Paramètres!$B$7)</f>
        <v/>
      </c>
      <c r="D987" s="15" t="str">
        <f>IF(A987="","",C987*(1+Paramètres!$B$12)^B987)</f>
        <v/>
      </c>
    </row>
    <row r="988" spans="1:4" x14ac:dyDescent="0.55000000000000004">
      <c r="A988" s="14" t="str">
        <f>IF(ROW()-2&lt;=Paramètres!$B$14,ROW()-2,"")</f>
        <v/>
      </c>
      <c r="B988" s="14" t="str">
        <f>IF(A988="","",Paramètres!$B$15-2*(A988-1))</f>
        <v/>
      </c>
      <c r="C988" s="15" t="str">
        <f>IF(A988="","",Paramètres!$B$7)</f>
        <v/>
      </c>
      <c r="D988" s="15" t="str">
        <f>IF(A988="","",C988*(1+Paramètres!$B$12)^B988)</f>
        <v/>
      </c>
    </row>
    <row r="989" spans="1:4" x14ac:dyDescent="0.55000000000000004">
      <c r="A989" s="14" t="str">
        <f>IF(ROW()-2&lt;=Paramètres!$B$14,ROW()-2,"")</f>
        <v/>
      </c>
      <c r="B989" s="14" t="str">
        <f>IF(A989="","",Paramètres!$B$15-2*(A989-1))</f>
        <v/>
      </c>
      <c r="C989" s="15" t="str">
        <f>IF(A989="","",Paramètres!$B$7)</f>
        <v/>
      </c>
      <c r="D989" s="15" t="str">
        <f>IF(A989="","",C989*(1+Paramètres!$B$12)^B989)</f>
        <v/>
      </c>
    </row>
    <row r="990" spans="1:4" x14ac:dyDescent="0.55000000000000004">
      <c r="A990" s="14" t="str">
        <f>IF(ROW()-2&lt;=Paramètres!$B$14,ROW()-2,"")</f>
        <v/>
      </c>
      <c r="B990" s="14" t="str">
        <f>IF(A990="","",Paramètres!$B$15-2*(A990-1))</f>
        <v/>
      </c>
      <c r="C990" s="15" t="str">
        <f>IF(A990="","",Paramètres!$B$7)</f>
        <v/>
      </c>
      <c r="D990" s="15" t="str">
        <f>IF(A990="","",C990*(1+Paramètres!$B$12)^B990)</f>
        <v/>
      </c>
    </row>
    <row r="991" spans="1:4" x14ac:dyDescent="0.55000000000000004">
      <c r="A991" s="14" t="str">
        <f>IF(ROW()-2&lt;=Paramètres!$B$14,ROW()-2,"")</f>
        <v/>
      </c>
      <c r="B991" s="14" t="str">
        <f>IF(A991="","",Paramètres!$B$15-2*(A991-1))</f>
        <v/>
      </c>
      <c r="C991" s="15" t="str">
        <f>IF(A991="","",Paramètres!$B$7)</f>
        <v/>
      </c>
      <c r="D991" s="15" t="str">
        <f>IF(A991="","",C991*(1+Paramètres!$B$12)^B991)</f>
        <v/>
      </c>
    </row>
    <row r="992" spans="1:4" x14ac:dyDescent="0.55000000000000004">
      <c r="A992" s="14" t="str">
        <f>IF(ROW()-2&lt;=Paramètres!$B$14,ROW()-2,"")</f>
        <v/>
      </c>
      <c r="B992" s="14" t="str">
        <f>IF(A992="","",Paramètres!$B$15-2*(A992-1))</f>
        <v/>
      </c>
      <c r="C992" s="15" t="str">
        <f>IF(A992="","",Paramètres!$B$7)</f>
        <v/>
      </c>
      <c r="D992" s="15" t="str">
        <f>IF(A992="","",C992*(1+Paramètres!$B$12)^B992)</f>
        <v/>
      </c>
    </row>
    <row r="993" spans="1:4" x14ac:dyDescent="0.55000000000000004">
      <c r="A993" s="14" t="str">
        <f>IF(ROW()-2&lt;=Paramètres!$B$14,ROW()-2,"")</f>
        <v/>
      </c>
      <c r="B993" s="14" t="str">
        <f>IF(A993="","",Paramètres!$B$15-2*(A993-1))</f>
        <v/>
      </c>
      <c r="C993" s="15" t="str">
        <f>IF(A993="","",Paramètres!$B$7)</f>
        <v/>
      </c>
      <c r="D993" s="15" t="str">
        <f>IF(A993="","",C993*(1+Paramètres!$B$12)^B993)</f>
        <v/>
      </c>
    </row>
    <row r="994" spans="1:4" x14ac:dyDescent="0.55000000000000004">
      <c r="A994" s="14" t="str">
        <f>IF(ROW()-2&lt;=Paramètres!$B$14,ROW()-2,"")</f>
        <v/>
      </c>
      <c r="B994" s="14" t="str">
        <f>IF(A994="","",Paramètres!$B$15-2*(A994-1))</f>
        <v/>
      </c>
      <c r="C994" s="15" t="str">
        <f>IF(A994="","",Paramètres!$B$7)</f>
        <v/>
      </c>
      <c r="D994" s="15" t="str">
        <f>IF(A994="","",C994*(1+Paramètres!$B$12)^B994)</f>
        <v/>
      </c>
    </row>
    <row r="995" spans="1:4" x14ac:dyDescent="0.55000000000000004">
      <c r="A995" s="14" t="str">
        <f>IF(ROW()-2&lt;=Paramètres!$B$14,ROW()-2,"")</f>
        <v/>
      </c>
      <c r="B995" s="14" t="str">
        <f>IF(A995="","",Paramètres!$B$15-2*(A995-1))</f>
        <v/>
      </c>
      <c r="C995" s="15" t="str">
        <f>IF(A995="","",Paramètres!$B$7)</f>
        <v/>
      </c>
      <c r="D995" s="15" t="str">
        <f>IF(A995="","",C995*(1+Paramètres!$B$12)^B995)</f>
        <v/>
      </c>
    </row>
    <row r="996" spans="1:4" x14ac:dyDescent="0.55000000000000004">
      <c r="A996" s="14" t="str">
        <f>IF(ROW()-2&lt;=Paramètres!$B$14,ROW()-2,"")</f>
        <v/>
      </c>
      <c r="B996" s="14" t="str">
        <f>IF(A996="","",Paramètres!$B$15-2*(A996-1))</f>
        <v/>
      </c>
      <c r="C996" s="15" t="str">
        <f>IF(A996="","",Paramètres!$B$7)</f>
        <v/>
      </c>
      <c r="D996" s="15" t="str">
        <f>IF(A996="","",C996*(1+Paramètres!$B$12)^B996)</f>
        <v/>
      </c>
    </row>
    <row r="997" spans="1:4" x14ac:dyDescent="0.55000000000000004">
      <c r="A997" s="14" t="str">
        <f>IF(ROW()-2&lt;=Paramètres!$B$14,ROW()-2,"")</f>
        <v/>
      </c>
      <c r="B997" s="14" t="str">
        <f>IF(A997="","",Paramètres!$B$15-2*(A997-1))</f>
        <v/>
      </c>
      <c r="C997" s="15" t="str">
        <f>IF(A997="","",Paramètres!$B$7)</f>
        <v/>
      </c>
      <c r="D997" s="15" t="str">
        <f>IF(A997="","",C997*(1+Paramètres!$B$12)^B997)</f>
        <v/>
      </c>
    </row>
    <row r="998" spans="1:4" x14ac:dyDescent="0.55000000000000004">
      <c r="A998" s="14" t="str">
        <f>IF(ROW()-2&lt;=Paramètres!$B$14,ROW()-2,"")</f>
        <v/>
      </c>
      <c r="B998" s="14" t="str">
        <f>IF(A998="","",Paramètres!$B$15-2*(A998-1))</f>
        <v/>
      </c>
      <c r="C998" s="15" t="str">
        <f>IF(A998="","",Paramètres!$B$7)</f>
        <v/>
      </c>
      <c r="D998" s="15" t="str">
        <f>IF(A998="","",C998*(1+Paramètres!$B$12)^B998)</f>
        <v/>
      </c>
    </row>
    <row r="999" spans="1:4" x14ac:dyDescent="0.55000000000000004">
      <c r="A999" s="14" t="str">
        <f>IF(ROW()-2&lt;=Paramètres!$B$14,ROW()-2,"")</f>
        <v/>
      </c>
      <c r="B999" s="14" t="str">
        <f>IF(A999="","",Paramètres!$B$15-2*(A999-1))</f>
        <v/>
      </c>
      <c r="C999" s="15" t="str">
        <f>IF(A999="","",Paramètres!$B$7)</f>
        <v/>
      </c>
      <c r="D999" s="15" t="str">
        <f>IF(A999="","",C999*(1+Paramètres!$B$12)^B999)</f>
        <v/>
      </c>
    </row>
    <row r="1000" spans="1:4" x14ac:dyDescent="0.55000000000000004">
      <c r="A1000" s="14" t="str">
        <f>IF(ROW()-2&lt;=Paramètres!$B$14,ROW()-2,"")</f>
        <v/>
      </c>
      <c r="B1000" s="14" t="str">
        <f>IF(A1000="","",Paramètres!$B$15-2*(A1000-1))</f>
        <v/>
      </c>
      <c r="C1000" s="15" t="str">
        <f>IF(A1000="","",Paramètres!$B$7)</f>
        <v/>
      </c>
      <c r="D1000" s="15" t="str">
        <f>IF(A1000="","",C1000*(1+Paramètres!$B$12)^B1000)</f>
        <v/>
      </c>
    </row>
    <row r="1001" spans="1:4" x14ac:dyDescent="0.55000000000000004">
      <c r="A1001" s="14" t="str">
        <f>IF(ROW()-2&lt;=Paramètres!$B$14,ROW()-2,"")</f>
        <v/>
      </c>
      <c r="B1001" s="14" t="str">
        <f>IF(A1001="","",Paramètres!$B$15-2*(A1001-1))</f>
        <v/>
      </c>
      <c r="C1001" s="15" t="str">
        <f>IF(A1001="","",Paramètres!$B$7)</f>
        <v/>
      </c>
      <c r="D1001" s="15" t="str">
        <f>IF(A1001="","",C1001*(1+Paramètres!$B$12)^B1001)</f>
        <v/>
      </c>
    </row>
    <row r="1002" spans="1:4" x14ac:dyDescent="0.55000000000000004">
      <c r="A1002" s="14" t="str">
        <f>IF(ROW()-2&lt;=Paramètres!$B$14,ROW()-2,"")</f>
        <v/>
      </c>
      <c r="B1002" s="14" t="str">
        <f>IF(A1002="","",Paramètres!$B$15-2*(A1002-1))</f>
        <v/>
      </c>
      <c r="C1002" s="15" t="str">
        <f>IF(A1002="","",Paramètres!$B$7)</f>
        <v/>
      </c>
      <c r="D1002" s="15" t="str">
        <f>IF(A1002="","",C1002*(1+Paramètres!$B$12)^B1002)</f>
        <v/>
      </c>
    </row>
    <row r="1003" spans="1:4" x14ac:dyDescent="0.55000000000000004">
      <c r="A1003" s="14" t="str">
        <f>IF(ROW()-2&lt;=Paramètres!$B$14,ROW()-2,"")</f>
        <v/>
      </c>
      <c r="B1003" s="14" t="str">
        <f>IF(A1003="","",Paramètres!$B$15-2*(A1003-1))</f>
        <v/>
      </c>
      <c r="C1003" s="15" t="str">
        <f>IF(A1003="","",Paramètres!$B$7)</f>
        <v/>
      </c>
      <c r="D1003" s="15" t="str">
        <f>IF(A1003="","",C1003*(1+Paramètres!$B$12)^B1003)</f>
        <v/>
      </c>
    </row>
    <row r="1004" spans="1:4" x14ac:dyDescent="0.55000000000000004">
      <c r="A1004" s="14" t="str">
        <f>IF(ROW()-2&lt;=Paramètres!$B$14,ROW()-2,"")</f>
        <v/>
      </c>
      <c r="B1004" s="14" t="str">
        <f>IF(A1004="","",Paramètres!$B$15-2*(A1004-1))</f>
        <v/>
      </c>
      <c r="C1004" s="15" t="str">
        <f>IF(A1004="","",Paramètres!$B$7)</f>
        <v/>
      </c>
      <c r="D1004" s="15" t="str">
        <f>IF(A1004="","",C1004*(1+Paramètres!$B$12)^B1004)</f>
        <v/>
      </c>
    </row>
    <row r="1005" spans="1:4" x14ac:dyDescent="0.55000000000000004">
      <c r="A1005" s="14" t="str">
        <f>IF(ROW()-2&lt;=Paramètres!$B$14,ROW()-2,"")</f>
        <v/>
      </c>
      <c r="B1005" s="14" t="str">
        <f>IF(A1005="","",Paramètres!$B$15-2*(A1005-1))</f>
        <v/>
      </c>
      <c r="C1005" s="15" t="str">
        <f>IF(A1005="","",Paramètres!$B$7)</f>
        <v/>
      </c>
      <c r="D1005" s="15" t="str">
        <f>IF(A1005="","",C1005*(1+Paramètres!$B$12)^B1005)</f>
        <v/>
      </c>
    </row>
    <row r="1006" spans="1:4" x14ac:dyDescent="0.55000000000000004">
      <c r="A1006" s="14" t="str">
        <f>IF(ROW()-2&lt;=Paramètres!$B$14,ROW()-2,"")</f>
        <v/>
      </c>
      <c r="B1006" s="14" t="str">
        <f>IF(A1006="","",Paramètres!$B$15-2*(A1006-1))</f>
        <v/>
      </c>
      <c r="C1006" s="15" t="str">
        <f>IF(A1006="","",Paramètres!$B$7)</f>
        <v/>
      </c>
      <c r="D1006" s="15" t="str">
        <f>IF(A1006="","",C1006*(1+Paramètres!$B$12)^B1006)</f>
        <v/>
      </c>
    </row>
    <row r="1007" spans="1:4" x14ac:dyDescent="0.55000000000000004">
      <c r="A1007" s="14" t="str">
        <f>IF(ROW()-2&lt;=Paramètres!$B$14,ROW()-2,"")</f>
        <v/>
      </c>
      <c r="B1007" s="14" t="str">
        <f>IF(A1007="","",Paramètres!$B$15-2*(A1007-1))</f>
        <v/>
      </c>
      <c r="C1007" s="15" t="str">
        <f>IF(A1007="","",Paramètres!$B$7)</f>
        <v/>
      </c>
      <c r="D1007" s="15" t="str">
        <f>IF(A1007="","",C1007*(1+Paramètres!$B$12)^B1007)</f>
        <v/>
      </c>
    </row>
    <row r="1008" spans="1:4" x14ac:dyDescent="0.55000000000000004">
      <c r="A1008" s="14" t="str">
        <f>IF(ROW()-2&lt;=Paramètres!$B$14,ROW()-2,"")</f>
        <v/>
      </c>
      <c r="B1008" s="14" t="str">
        <f>IF(A1008="","",Paramètres!$B$15-2*(A1008-1))</f>
        <v/>
      </c>
      <c r="C1008" s="15" t="str">
        <f>IF(A1008="","",Paramètres!$B$7)</f>
        <v/>
      </c>
      <c r="D1008" s="15" t="str">
        <f>IF(A1008="","",C1008*(1+Paramètres!$B$12)^B1008)</f>
        <v/>
      </c>
    </row>
    <row r="1009" spans="1:4" x14ac:dyDescent="0.55000000000000004">
      <c r="A1009" s="14" t="str">
        <f>IF(ROW()-2&lt;=Paramètres!$B$14,ROW()-2,"")</f>
        <v/>
      </c>
      <c r="B1009" s="14" t="str">
        <f>IF(A1009="","",Paramètres!$B$15-2*(A1009-1))</f>
        <v/>
      </c>
      <c r="C1009" s="15" t="str">
        <f>IF(A1009="","",Paramètres!$B$7)</f>
        <v/>
      </c>
      <c r="D1009" s="15" t="str">
        <f>IF(A1009="","",C1009*(1+Paramètres!$B$12)^B1009)</f>
        <v/>
      </c>
    </row>
    <row r="1010" spans="1:4" x14ac:dyDescent="0.55000000000000004">
      <c r="A1010" s="14" t="str">
        <f>IF(ROW()-2&lt;=Paramètres!$B$14,ROW()-2,"")</f>
        <v/>
      </c>
      <c r="B1010" s="14" t="str">
        <f>IF(A1010="","",Paramètres!$B$15-2*(A1010-1))</f>
        <v/>
      </c>
      <c r="C1010" s="15" t="str">
        <f>IF(A1010="","",Paramètres!$B$7)</f>
        <v/>
      </c>
      <c r="D1010" s="15" t="str">
        <f>IF(A1010="","",C1010*(1+Paramètres!$B$12)^B1010)</f>
        <v/>
      </c>
    </row>
    <row r="1011" spans="1:4" x14ac:dyDescent="0.55000000000000004">
      <c r="A1011" s="14" t="str">
        <f>IF(ROW()-2&lt;=Paramètres!$B$14,ROW()-2,"")</f>
        <v/>
      </c>
      <c r="B1011" s="14" t="str">
        <f>IF(A1011="","",Paramètres!$B$15-2*(A1011-1))</f>
        <v/>
      </c>
      <c r="C1011" s="15" t="str">
        <f>IF(A1011="","",Paramètres!$B$7)</f>
        <v/>
      </c>
      <c r="D1011" s="15" t="str">
        <f>IF(A1011="","",C1011*(1+Paramètres!$B$12)^B1011)</f>
        <v/>
      </c>
    </row>
    <row r="1012" spans="1:4" x14ac:dyDescent="0.55000000000000004">
      <c r="A1012" s="14" t="str">
        <f>IF(ROW()-2&lt;=Paramètres!$B$14,ROW()-2,"")</f>
        <v/>
      </c>
      <c r="B1012" s="14" t="str">
        <f>IF(A1012="","",Paramètres!$B$15-2*(A1012-1))</f>
        <v/>
      </c>
      <c r="C1012" s="15" t="str">
        <f>IF(A1012="","",Paramètres!$B$7)</f>
        <v/>
      </c>
      <c r="D1012" s="15" t="str">
        <f>IF(A1012="","",C1012*(1+Paramètres!$B$12)^B1012)</f>
        <v/>
      </c>
    </row>
    <row r="1013" spans="1:4" x14ac:dyDescent="0.55000000000000004">
      <c r="A1013" s="14" t="str">
        <f>IF(ROW()-2&lt;=Paramètres!$B$14,ROW()-2,"")</f>
        <v/>
      </c>
      <c r="B1013" s="14" t="str">
        <f>IF(A1013="","",Paramètres!$B$15-2*(A1013-1))</f>
        <v/>
      </c>
      <c r="C1013" s="15" t="str">
        <f>IF(A1013="","",Paramètres!$B$7)</f>
        <v/>
      </c>
      <c r="D1013" s="15" t="str">
        <f>IF(A1013="","",C1013*(1+Paramètres!$B$12)^B1013)</f>
        <v/>
      </c>
    </row>
    <row r="1014" spans="1:4" x14ac:dyDescent="0.55000000000000004">
      <c r="A1014" s="14" t="str">
        <f>IF(ROW()-2&lt;=Paramètres!$B$14,ROW()-2,"")</f>
        <v/>
      </c>
      <c r="B1014" s="14" t="str">
        <f>IF(A1014="","",Paramètres!$B$15-2*(A1014-1))</f>
        <v/>
      </c>
      <c r="C1014" s="15" t="str">
        <f>IF(A1014="","",Paramètres!$B$7)</f>
        <v/>
      </c>
      <c r="D1014" s="15" t="str">
        <f>IF(A1014="","",C1014*(1+Paramètres!$B$12)^B1014)</f>
        <v/>
      </c>
    </row>
    <row r="1015" spans="1:4" x14ac:dyDescent="0.55000000000000004">
      <c r="A1015" s="14" t="str">
        <f>IF(ROW()-2&lt;=Paramètres!$B$14,ROW()-2,"")</f>
        <v/>
      </c>
      <c r="B1015" s="14" t="str">
        <f>IF(A1015="","",Paramètres!$B$15-2*(A1015-1))</f>
        <v/>
      </c>
      <c r="C1015" s="15" t="str">
        <f>IF(A1015="","",Paramètres!$B$7)</f>
        <v/>
      </c>
      <c r="D1015" s="15" t="str">
        <f>IF(A1015="","",C1015*(1+Paramètres!$B$12)^B1015)</f>
        <v/>
      </c>
    </row>
    <row r="1016" spans="1:4" x14ac:dyDescent="0.55000000000000004">
      <c r="A1016" s="14" t="str">
        <f>IF(ROW()-2&lt;=Paramètres!$B$14,ROW()-2,"")</f>
        <v/>
      </c>
      <c r="B1016" s="14" t="str">
        <f>IF(A1016="","",Paramètres!$B$15-2*(A1016-1))</f>
        <v/>
      </c>
      <c r="C1016" s="15" t="str">
        <f>IF(A1016="","",Paramètres!$B$7)</f>
        <v/>
      </c>
      <c r="D1016" s="15" t="str">
        <f>IF(A1016="","",C1016*(1+Paramètres!$B$12)^B1016)</f>
        <v/>
      </c>
    </row>
    <row r="1017" spans="1:4" x14ac:dyDescent="0.55000000000000004">
      <c r="A1017" s="14" t="str">
        <f>IF(ROW()-2&lt;=Paramètres!$B$14,ROW()-2,"")</f>
        <v/>
      </c>
      <c r="B1017" s="14" t="str">
        <f>IF(A1017="","",Paramètres!$B$15-2*(A1017-1))</f>
        <v/>
      </c>
      <c r="C1017" s="15" t="str">
        <f>IF(A1017="","",Paramètres!$B$7)</f>
        <v/>
      </c>
      <c r="D1017" s="15" t="str">
        <f>IF(A1017="","",C1017*(1+Paramètres!$B$12)^B1017)</f>
        <v/>
      </c>
    </row>
    <row r="1018" spans="1:4" x14ac:dyDescent="0.55000000000000004">
      <c r="A1018" s="14" t="str">
        <f>IF(ROW()-2&lt;=Paramètres!$B$14,ROW()-2,"")</f>
        <v/>
      </c>
      <c r="B1018" s="14" t="str">
        <f>IF(A1018="","",Paramètres!$B$15-2*(A1018-1))</f>
        <v/>
      </c>
      <c r="C1018" s="15" t="str">
        <f>IF(A1018="","",Paramètres!$B$7)</f>
        <v/>
      </c>
      <c r="D1018" s="15" t="str">
        <f>IF(A1018="","",C1018*(1+Paramètres!$B$12)^B1018)</f>
        <v/>
      </c>
    </row>
    <row r="1019" spans="1:4" x14ac:dyDescent="0.55000000000000004">
      <c r="A1019" s="14" t="str">
        <f>IF(ROW()-2&lt;=Paramètres!$B$14,ROW()-2,"")</f>
        <v/>
      </c>
      <c r="B1019" s="14" t="str">
        <f>IF(A1019="","",Paramètres!$B$15-2*(A1019-1))</f>
        <v/>
      </c>
      <c r="C1019" s="15" t="str">
        <f>IF(A1019="","",Paramètres!$B$7)</f>
        <v/>
      </c>
      <c r="D1019" s="15" t="str">
        <f>IF(A1019="","",C1019*(1+Paramètres!$B$12)^B1019)</f>
        <v/>
      </c>
    </row>
    <row r="1020" spans="1:4" x14ac:dyDescent="0.55000000000000004">
      <c r="A1020" s="14" t="str">
        <f>IF(ROW()-2&lt;=Paramètres!$B$14,ROW()-2,"")</f>
        <v/>
      </c>
      <c r="B1020" s="14" t="str">
        <f>IF(A1020="","",Paramètres!$B$15-2*(A1020-1))</f>
        <v/>
      </c>
      <c r="C1020" s="15" t="str">
        <f>IF(A1020="","",Paramètres!$B$7)</f>
        <v/>
      </c>
      <c r="D1020" s="15" t="str">
        <f>IF(A1020="","",C1020*(1+Paramètres!$B$12)^B1020)</f>
        <v/>
      </c>
    </row>
    <row r="1021" spans="1:4" x14ac:dyDescent="0.55000000000000004">
      <c r="A1021" s="14" t="str">
        <f>IF(ROW()-2&lt;=Paramètres!$B$14,ROW()-2,"")</f>
        <v/>
      </c>
      <c r="B1021" s="14" t="str">
        <f>IF(A1021="","",Paramètres!$B$15-2*(A1021-1))</f>
        <v/>
      </c>
      <c r="C1021" s="15" t="str">
        <f>IF(A1021="","",Paramètres!$B$7)</f>
        <v/>
      </c>
      <c r="D1021" s="15" t="str">
        <f>IF(A1021="","",C1021*(1+Paramètres!$B$12)^B1021)</f>
        <v/>
      </c>
    </row>
    <row r="1022" spans="1:4" x14ac:dyDescent="0.55000000000000004">
      <c r="A1022" s="14" t="str">
        <f>IF(ROW()-2&lt;=Paramètres!$B$14,ROW()-2,"")</f>
        <v/>
      </c>
      <c r="B1022" s="14" t="str">
        <f>IF(A1022="","",Paramètres!$B$15-2*(A1022-1))</f>
        <v/>
      </c>
      <c r="C1022" s="15" t="str">
        <f>IF(A1022="","",Paramètres!$B$7)</f>
        <v/>
      </c>
      <c r="D1022" s="15" t="str">
        <f>IF(A1022="","",C1022*(1+Paramètres!$B$12)^B1022)</f>
        <v/>
      </c>
    </row>
    <row r="1023" spans="1:4" x14ac:dyDescent="0.55000000000000004">
      <c r="A1023" s="14" t="str">
        <f>IF(ROW()-2&lt;=Paramètres!$B$14,ROW()-2,"")</f>
        <v/>
      </c>
      <c r="B1023" s="14" t="str">
        <f>IF(A1023="","",Paramètres!$B$15-2*(A1023-1))</f>
        <v/>
      </c>
      <c r="C1023" s="15" t="str">
        <f>IF(A1023="","",Paramètres!$B$7)</f>
        <v/>
      </c>
      <c r="D1023" s="15" t="str">
        <f>IF(A1023="","",C1023*(1+Paramètres!$B$12)^B1023)</f>
        <v/>
      </c>
    </row>
    <row r="1024" spans="1:4" x14ac:dyDescent="0.55000000000000004">
      <c r="A1024" s="14" t="str">
        <f>IF(ROW()-2&lt;=Paramètres!$B$14,ROW()-2,"")</f>
        <v/>
      </c>
      <c r="B1024" s="14" t="str">
        <f>IF(A1024="","",Paramètres!$B$15-2*(A1024-1))</f>
        <v/>
      </c>
      <c r="C1024" s="15" t="str">
        <f>IF(A1024="","",Paramètres!$B$7)</f>
        <v/>
      </c>
      <c r="D1024" s="15" t="str">
        <f>IF(A1024="","",C1024*(1+Paramètres!$B$12)^B1024)</f>
        <v/>
      </c>
    </row>
    <row r="1025" spans="1:4" x14ac:dyDescent="0.55000000000000004">
      <c r="A1025" s="14" t="str">
        <f>IF(ROW()-2&lt;=Paramètres!$B$14,ROW()-2,"")</f>
        <v/>
      </c>
      <c r="B1025" s="14" t="str">
        <f>IF(A1025="","",Paramètres!$B$15-2*(A1025-1))</f>
        <v/>
      </c>
      <c r="C1025" s="15" t="str">
        <f>IF(A1025="","",Paramètres!$B$7)</f>
        <v/>
      </c>
      <c r="D1025" s="15" t="str">
        <f>IF(A1025="","",C1025*(1+Paramètres!$B$12)^B1025)</f>
        <v/>
      </c>
    </row>
    <row r="1026" spans="1:4" x14ac:dyDescent="0.55000000000000004">
      <c r="A1026" s="14" t="str">
        <f>IF(ROW()-2&lt;=Paramètres!$B$14,ROW()-2,"")</f>
        <v/>
      </c>
      <c r="B1026" s="14" t="str">
        <f>IF(A1026="","",Paramètres!$B$15-2*(A1026-1))</f>
        <v/>
      </c>
      <c r="C1026" s="15" t="str">
        <f>IF(A1026="","",Paramètres!$B$7)</f>
        <v/>
      </c>
      <c r="D1026" s="15" t="str">
        <f>IF(A1026="","",C1026*(1+Paramètres!$B$12)^B1026)</f>
        <v/>
      </c>
    </row>
    <row r="1027" spans="1:4" x14ac:dyDescent="0.55000000000000004">
      <c r="A1027" s="14" t="str">
        <f>IF(ROW()-2&lt;=Paramètres!$B$14,ROW()-2,"")</f>
        <v/>
      </c>
      <c r="B1027" s="14" t="str">
        <f>IF(A1027="","",Paramètres!$B$15-2*(A1027-1))</f>
        <v/>
      </c>
      <c r="C1027" s="15" t="str">
        <f>IF(A1027="","",Paramètres!$B$7)</f>
        <v/>
      </c>
      <c r="D1027" s="15" t="str">
        <f>IF(A1027="","",C1027*(1+Paramètres!$B$12)^B1027)</f>
        <v/>
      </c>
    </row>
    <row r="1028" spans="1:4" x14ac:dyDescent="0.55000000000000004">
      <c r="A1028" s="14" t="str">
        <f>IF(ROW()-2&lt;=Paramètres!$B$14,ROW()-2,"")</f>
        <v/>
      </c>
      <c r="B1028" s="14" t="str">
        <f>IF(A1028="","",Paramètres!$B$15-2*(A1028-1))</f>
        <v/>
      </c>
      <c r="C1028" s="15" t="str">
        <f>IF(A1028="","",Paramètres!$B$7)</f>
        <v/>
      </c>
      <c r="D1028" s="15" t="str">
        <f>IF(A1028="","",C1028*(1+Paramètres!$B$12)^B1028)</f>
        <v/>
      </c>
    </row>
    <row r="1029" spans="1:4" x14ac:dyDescent="0.55000000000000004">
      <c r="A1029" s="14" t="str">
        <f>IF(ROW()-2&lt;=Paramètres!$B$14,ROW()-2,"")</f>
        <v/>
      </c>
      <c r="B1029" s="14" t="str">
        <f>IF(A1029="","",Paramètres!$B$15-2*(A1029-1))</f>
        <v/>
      </c>
      <c r="C1029" s="15" t="str">
        <f>IF(A1029="","",Paramètres!$B$7)</f>
        <v/>
      </c>
      <c r="D1029" s="15" t="str">
        <f>IF(A1029="","",C1029*(1+Paramètres!$B$12)^B1029)</f>
        <v/>
      </c>
    </row>
    <row r="1030" spans="1:4" x14ac:dyDescent="0.55000000000000004">
      <c r="A1030" s="14" t="str">
        <f>IF(ROW()-2&lt;=Paramètres!$B$14,ROW()-2,"")</f>
        <v/>
      </c>
      <c r="B1030" s="14" t="str">
        <f>IF(A1030="","",Paramètres!$B$15-2*(A1030-1))</f>
        <v/>
      </c>
      <c r="C1030" s="15" t="str">
        <f>IF(A1030="","",Paramètres!$B$7)</f>
        <v/>
      </c>
      <c r="D1030" s="15" t="str">
        <f>IF(A1030="","",C1030*(1+Paramètres!$B$12)^B1030)</f>
        <v/>
      </c>
    </row>
    <row r="1031" spans="1:4" x14ac:dyDescent="0.55000000000000004">
      <c r="A1031" s="14" t="str">
        <f>IF(ROW()-2&lt;=Paramètres!$B$14,ROW()-2,"")</f>
        <v/>
      </c>
      <c r="B1031" s="14" t="str">
        <f>IF(A1031="","",Paramètres!$B$15-2*(A1031-1))</f>
        <v/>
      </c>
      <c r="C1031" s="15" t="str">
        <f>IF(A1031="","",Paramètres!$B$7)</f>
        <v/>
      </c>
      <c r="D1031" s="15" t="str">
        <f>IF(A1031="","",C1031*(1+Paramètres!$B$12)^B1031)</f>
        <v/>
      </c>
    </row>
    <row r="1032" spans="1:4" x14ac:dyDescent="0.55000000000000004">
      <c r="A1032" s="14" t="str">
        <f>IF(ROW()-2&lt;=Paramètres!$B$14,ROW()-2,"")</f>
        <v/>
      </c>
      <c r="B1032" s="14" t="str">
        <f>IF(A1032="","",Paramètres!$B$15-2*(A1032-1))</f>
        <v/>
      </c>
      <c r="C1032" s="15" t="str">
        <f>IF(A1032="","",Paramètres!$B$7)</f>
        <v/>
      </c>
      <c r="D1032" s="15" t="str">
        <f>IF(A1032="","",C1032*(1+Paramètres!$B$12)^B1032)</f>
        <v/>
      </c>
    </row>
    <row r="1033" spans="1:4" x14ac:dyDescent="0.55000000000000004">
      <c r="A1033" s="14" t="str">
        <f>IF(ROW()-2&lt;=Paramètres!$B$14,ROW()-2,"")</f>
        <v/>
      </c>
      <c r="B1033" s="14" t="str">
        <f>IF(A1033="","",Paramètres!$B$15-2*(A1033-1))</f>
        <v/>
      </c>
      <c r="C1033" s="15" t="str">
        <f>IF(A1033="","",Paramètres!$B$7)</f>
        <v/>
      </c>
      <c r="D1033" s="15" t="str">
        <f>IF(A1033="","",C1033*(1+Paramètres!$B$12)^B1033)</f>
        <v/>
      </c>
    </row>
    <row r="1034" spans="1:4" x14ac:dyDescent="0.55000000000000004">
      <c r="A1034" s="14" t="str">
        <f>IF(ROW()-2&lt;=Paramètres!$B$14,ROW()-2,"")</f>
        <v/>
      </c>
      <c r="B1034" s="14" t="str">
        <f>IF(A1034="","",Paramètres!$B$15-2*(A1034-1))</f>
        <v/>
      </c>
      <c r="C1034" s="15" t="str">
        <f>IF(A1034="","",Paramètres!$B$7)</f>
        <v/>
      </c>
      <c r="D1034" s="15" t="str">
        <f>IF(A1034="","",C1034*(1+Paramètres!$B$12)^B1034)</f>
        <v/>
      </c>
    </row>
    <row r="1035" spans="1:4" x14ac:dyDescent="0.55000000000000004">
      <c r="A1035" s="14" t="str">
        <f>IF(ROW()-2&lt;=Paramètres!$B$14,ROW()-2,"")</f>
        <v/>
      </c>
      <c r="B1035" s="14" t="str">
        <f>IF(A1035="","",Paramètres!$B$15-2*(A1035-1))</f>
        <v/>
      </c>
      <c r="C1035" s="15" t="str">
        <f>IF(A1035="","",Paramètres!$B$7)</f>
        <v/>
      </c>
      <c r="D1035" s="15" t="str">
        <f>IF(A1035="","",C1035*(1+Paramètres!$B$12)^B1035)</f>
        <v/>
      </c>
    </row>
    <row r="1036" spans="1:4" x14ac:dyDescent="0.55000000000000004">
      <c r="A1036" s="14" t="str">
        <f>IF(ROW()-2&lt;=Paramètres!$B$14,ROW()-2,"")</f>
        <v/>
      </c>
      <c r="B1036" s="14" t="str">
        <f>IF(A1036="","",Paramètres!$B$15-2*(A1036-1))</f>
        <v/>
      </c>
      <c r="C1036" s="15" t="str">
        <f>IF(A1036="","",Paramètres!$B$7)</f>
        <v/>
      </c>
      <c r="D1036" s="15" t="str">
        <f>IF(A1036="","",C1036*(1+Paramètres!$B$12)^B1036)</f>
        <v/>
      </c>
    </row>
    <row r="1037" spans="1:4" x14ac:dyDescent="0.55000000000000004">
      <c r="A1037" s="14" t="str">
        <f>IF(ROW()-2&lt;=Paramètres!$B$14,ROW()-2,"")</f>
        <v/>
      </c>
      <c r="B1037" s="14" t="str">
        <f>IF(A1037="","",Paramètres!$B$15-2*(A1037-1))</f>
        <v/>
      </c>
      <c r="C1037" s="15" t="str">
        <f>IF(A1037="","",Paramètres!$B$7)</f>
        <v/>
      </c>
      <c r="D1037" s="15" t="str">
        <f>IF(A1037="","",C1037*(1+Paramètres!$B$12)^B1037)</f>
        <v/>
      </c>
    </row>
    <row r="1038" spans="1:4" x14ac:dyDescent="0.55000000000000004">
      <c r="A1038" s="14" t="str">
        <f>IF(ROW()-2&lt;=Paramètres!$B$14,ROW()-2,"")</f>
        <v/>
      </c>
      <c r="B1038" s="14" t="str">
        <f>IF(A1038="","",Paramètres!$B$15-2*(A1038-1))</f>
        <v/>
      </c>
      <c r="C1038" s="15" t="str">
        <f>IF(A1038="","",Paramètres!$B$7)</f>
        <v/>
      </c>
      <c r="D1038" s="15" t="str">
        <f>IF(A1038="","",C1038*(1+Paramètres!$B$12)^B1038)</f>
        <v/>
      </c>
    </row>
    <row r="1039" spans="1:4" x14ac:dyDescent="0.55000000000000004">
      <c r="A1039" s="14" t="str">
        <f>IF(ROW()-2&lt;=Paramètres!$B$14,ROW()-2,"")</f>
        <v/>
      </c>
      <c r="B1039" s="14" t="str">
        <f>IF(A1039="","",Paramètres!$B$15-2*(A1039-1))</f>
        <v/>
      </c>
      <c r="C1039" s="15" t="str">
        <f>IF(A1039="","",Paramètres!$B$7)</f>
        <v/>
      </c>
      <c r="D1039" s="15" t="str">
        <f>IF(A1039="","",C1039*(1+Paramètres!$B$12)^B1039)</f>
        <v/>
      </c>
    </row>
    <row r="1040" spans="1:4" x14ac:dyDescent="0.55000000000000004">
      <c r="A1040" s="14" t="str">
        <f>IF(ROW()-2&lt;=Paramètres!$B$14,ROW()-2,"")</f>
        <v/>
      </c>
      <c r="B1040" s="14" t="str">
        <f>IF(A1040="","",Paramètres!$B$15-2*(A1040-1))</f>
        <v/>
      </c>
      <c r="C1040" s="15" t="str">
        <f>IF(A1040="","",Paramètres!$B$7)</f>
        <v/>
      </c>
      <c r="D1040" s="15" t="str">
        <f>IF(A1040="","",C1040*(1+Paramètres!$B$12)^B1040)</f>
        <v/>
      </c>
    </row>
    <row r="1041" spans="1:4" x14ac:dyDescent="0.55000000000000004">
      <c r="A1041" s="14" t="str">
        <f>IF(ROW()-2&lt;=Paramètres!$B$14,ROW()-2,"")</f>
        <v/>
      </c>
      <c r="B1041" s="14" t="str">
        <f>IF(A1041="","",Paramètres!$B$15-2*(A1041-1))</f>
        <v/>
      </c>
      <c r="C1041" s="15" t="str">
        <f>IF(A1041="","",Paramètres!$B$7)</f>
        <v/>
      </c>
      <c r="D1041" s="15" t="str">
        <f>IF(A1041="","",C1041*(1+Paramètres!$B$12)^B1041)</f>
        <v/>
      </c>
    </row>
    <row r="1042" spans="1:4" x14ac:dyDescent="0.55000000000000004">
      <c r="A1042" s="14" t="str">
        <f>IF(ROW()-2&lt;=Paramètres!$B$14,ROW()-2,"")</f>
        <v/>
      </c>
      <c r="B1042" s="14" t="str">
        <f>IF(A1042="","",Paramètres!$B$15-2*(A1042-1))</f>
        <v/>
      </c>
      <c r="C1042" s="15" t="str">
        <f>IF(A1042="","",Paramètres!$B$7)</f>
        <v/>
      </c>
      <c r="D1042" s="15" t="str">
        <f>IF(A1042="","",C1042*(1+Paramètres!$B$12)^B1042)</f>
        <v/>
      </c>
    </row>
    <row r="1043" spans="1:4" x14ac:dyDescent="0.55000000000000004">
      <c r="A1043" s="14" t="str">
        <f>IF(ROW()-2&lt;=Paramètres!$B$14,ROW()-2,"")</f>
        <v/>
      </c>
      <c r="B1043" s="14" t="str">
        <f>IF(A1043="","",Paramètres!$B$15-2*(A1043-1))</f>
        <v/>
      </c>
      <c r="C1043" s="15" t="str">
        <f>IF(A1043="","",Paramètres!$B$7)</f>
        <v/>
      </c>
      <c r="D1043" s="15" t="str">
        <f>IF(A1043="","",C1043*(1+Paramètres!$B$12)^B1043)</f>
        <v/>
      </c>
    </row>
    <row r="1044" spans="1:4" x14ac:dyDescent="0.55000000000000004">
      <c r="A1044" s="14" t="str">
        <f>IF(ROW()-2&lt;=Paramètres!$B$14,ROW()-2,"")</f>
        <v/>
      </c>
      <c r="B1044" s="14" t="str">
        <f>IF(A1044="","",Paramètres!$B$15-2*(A1044-1))</f>
        <v/>
      </c>
      <c r="C1044" s="15" t="str">
        <f>IF(A1044="","",Paramètres!$B$7)</f>
        <v/>
      </c>
      <c r="D1044" s="15" t="str">
        <f>IF(A1044="","",C1044*(1+Paramètres!$B$12)^B1044)</f>
        <v/>
      </c>
    </row>
    <row r="1045" spans="1:4" x14ac:dyDescent="0.55000000000000004">
      <c r="A1045" s="14" t="str">
        <f>IF(ROW()-2&lt;=Paramètres!$B$14,ROW()-2,"")</f>
        <v/>
      </c>
      <c r="B1045" s="14" t="str">
        <f>IF(A1045="","",Paramètres!$B$15-2*(A1045-1))</f>
        <v/>
      </c>
      <c r="C1045" s="15" t="str">
        <f>IF(A1045="","",Paramètres!$B$7)</f>
        <v/>
      </c>
      <c r="D1045" s="15" t="str">
        <f>IF(A1045="","",C1045*(1+Paramètres!$B$12)^B1045)</f>
        <v/>
      </c>
    </row>
    <row r="1046" spans="1:4" x14ac:dyDescent="0.55000000000000004">
      <c r="A1046" s="14" t="str">
        <f>IF(ROW()-2&lt;=Paramètres!$B$14,ROW()-2,"")</f>
        <v/>
      </c>
      <c r="B1046" s="14" t="str">
        <f>IF(A1046="","",Paramètres!$B$15-2*(A1046-1))</f>
        <v/>
      </c>
      <c r="C1046" s="15" t="str">
        <f>IF(A1046="","",Paramètres!$B$7)</f>
        <v/>
      </c>
      <c r="D1046" s="15" t="str">
        <f>IF(A1046="","",C1046*(1+Paramètres!$B$12)^B1046)</f>
        <v/>
      </c>
    </row>
    <row r="1047" spans="1:4" x14ac:dyDescent="0.55000000000000004">
      <c r="A1047" s="14" t="str">
        <f>IF(ROW()-2&lt;=Paramètres!$B$14,ROW()-2,"")</f>
        <v/>
      </c>
      <c r="B1047" s="14" t="str">
        <f>IF(A1047="","",Paramètres!$B$15-2*(A1047-1))</f>
        <v/>
      </c>
      <c r="C1047" s="15" t="str">
        <f>IF(A1047="","",Paramètres!$B$7)</f>
        <v/>
      </c>
      <c r="D1047" s="15" t="str">
        <f>IF(A1047="","",C1047*(1+Paramètres!$B$12)^B1047)</f>
        <v/>
      </c>
    </row>
    <row r="1048" spans="1:4" x14ac:dyDescent="0.55000000000000004">
      <c r="A1048" s="14" t="str">
        <f>IF(ROW()-2&lt;=Paramètres!$B$14,ROW()-2,"")</f>
        <v/>
      </c>
      <c r="B1048" s="14" t="str">
        <f>IF(A1048="","",Paramètres!$B$15-2*(A1048-1))</f>
        <v/>
      </c>
      <c r="C1048" s="15" t="str">
        <f>IF(A1048="","",Paramètres!$B$7)</f>
        <v/>
      </c>
      <c r="D1048" s="15" t="str">
        <f>IF(A1048="","",C1048*(1+Paramètres!$B$12)^B1048)</f>
        <v/>
      </c>
    </row>
    <row r="1049" spans="1:4" x14ac:dyDescent="0.55000000000000004">
      <c r="A1049" s="14" t="str">
        <f>IF(ROW()-2&lt;=Paramètres!$B$14,ROW()-2,"")</f>
        <v/>
      </c>
      <c r="B1049" s="14" t="str">
        <f>IF(A1049="","",Paramètres!$B$15-2*(A1049-1))</f>
        <v/>
      </c>
      <c r="C1049" s="15" t="str">
        <f>IF(A1049="","",Paramètres!$B$7)</f>
        <v/>
      </c>
      <c r="D1049" s="15" t="str">
        <f>IF(A1049="","",C1049*(1+Paramètres!$B$12)^B1049)</f>
        <v/>
      </c>
    </row>
    <row r="1050" spans="1:4" x14ac:dyDescent="0.55000000000000004">
      <c r="A1050" s="14" t="str">
        <f>IF(ROW()-2&lt;=Paramètres!$B$14,ROW()-2,"")</f>
        <v/>
      </c>
      <c r="B1050" s="14" t="str">
        <f>IF(A1050="","",Paramètres!$B$15-2*(A1050-1))</f>
        <v/>
      </c>
      <c r="C1050" s="15" t="str">
        <f>IF(A1050="","",Paramètres!$B$7)</f>
        <v/>
      </c>
      <c r="D1050" s="15" t="str">
        <f>IF(A1050="","",C1050*(1+Paramètres!$B$12)^B1050)</f>
        <v/>
      </c>
    </row>
    <row r="1051" spans="1:4" x14ac:dyDescent="0.55000000000000004">
      <c r="A1051" s="14" t="str">
        <f>IF(ROW()-2&lt;=Paramètres!$B$14,ROW()-2,"")</f>
        <v/>
      </c>
      <c r="B1051" s="14" t="str">
        <f>IF(A1051="","",Paramètres!$B$15-2*(A1051-1))</f>
        <v/>
      </c>
      <c r="C1051" s="15" t="str">
        <f>IF(A1051="","",Paramètres!$B$7)</f>
        <v/>
      </c>
      <c r="D1051" s="15" t="str">
        <f>IF(A1051="","",C1051*(1+Paramètres!$B$12)^B1051)</f>
        <v/>
      </c>
    </row>
    <row r="1052" spans="1:4" x14ac:dyDescent="0.55000000000000004">
      <c r="A1052" s="14" t="str">
        <f>IF(ROW()-2&lt;=Paramètres!$B$14,ROW()-2,"")</f>
        <v/>
      </c>
      <c r="B1052" s="14" t="str">
        <f>IF(A1052="","",Paramètres!$B$15-2*(A1052-1))</f>
        <v/>
      </c>
      <c r="C1052" s="15" t="str">
        <f>IF(A1052="","",Paramètres!$B$7)</f>
        <v/>
      </c>
      <c r="D1052" s="15" t="str">
        <f>IF(A1052="","",C1052*(1+Paramètres!$B$12)^B1052)</f>
        <v/>
      </c>
    </row>
    <row r="1053" spans="1:4" x14ac:dyDescent="0.55000000000000004">
      <c r="A1053" s="14" t="str">
        <f>IF(ROW()-2&lt;=Paramètres!$B$14,ROW()-2,"")</f>
        <v/>
      </c>
      <c r="B1053" s="14" t="str">
        <f>IF(A1053="","",Paramètres!$B$15-2*(A1053-1))</f>
        <v/>
      </c>
      <c r="C1053" s="15" t="str">
        <f>IF(A1053="","",Paramètres!$B$7)</f>
        <v/>
      </c>
      <c r="D1053" s="15" t="str">
        <f>IF(A1053="","",C1053*(1+Paramètres!$B$12)^B1053)</f>
        <v/>
      </c>
    </row>
    <row r="1054" spans="1:4" x14ac:dyDescent="0.55000000000000004">
      <c r="A1054" s="14" t="str">
        <f>IF(ROW()-2&lt;=Paramètres!$B$14,ROW()-2,"")</f>
        <v/>
      </c>
      <c r="B1054" s="14" t="str">
        <f>IF(A1054="","",Paramètres!$B$15-2*(A1054-1))</f>
        <v/>
      </c>
      <c r="C1054" s="15" t="str">
        <f>IF(A1054="","",Paramètres!$B$7)</f>
        <v/>
      </c>
      <c r="D1054" s="15" t="str">
        <f>IF(A1054="","",C1054*(1+Paramètres!$B$12)^B1054)</f>
        <v/>
      </c>
    </row>
    <row r="1055" spans="1:4" x14ac:dyDescent="0.55000000000000004">
      <c r="A1055" s="14" t="str">
        <f>IF(ROW()-2&lt;=Paramètres!$B$14,ROW()-2,"")</f>
        <v/>
      </c>
      <c r="B1055" s="14" t="str">
        <f>IF(A1055="","",Paramètres!$B$15-2*(A1055-1))</f>
        <v/>
      </c>
      <c r="C1055" s="15" t="str">
        <f>IF(A1055="","",Paramètres!$B$7)</f>
        <v/>
      </c>
      <c r="D1055" s="15" t="str">
        <f>IF(A1055="","",C1055*(1+Paramètres!$B$12)^B1055)</f>
        <v/>
      </c>
    </row>
    <row r="1056" spans="1:4" x14ac:dyDescent="0.55000000000000004">
      <c r="A1056" s="14" t="str">
        <f>IF(ROW()-2&lt;=Paramètres!$B$14,ROW()-2,"")</f>
        <v/>
      </c>
      <c r="B1056" s="14" t="str">
        <f>IF(A1056="","",Paramètres!$B$15-2*(A1056-1))</f>
        <v/>
      </c>
      <c r="C1056" s="15" t="str">
        <f>IF(A1056="","",Paramètres!$B$7)</f>
        <v/>
      </c>
      <c r="D1056" s="15" t="str">
        <f>IF(A1056="","",C1056*(1+Paramètres!$B$12)^B1056)</f>
        <v/>
      </c>
    </row>
    <row r="1057" spans="1:4" x14ac:dyDescent="0.55000000000000004">
      <c r="A1057" s="14" t="str">
        <f>IF(ROW()-2&lt;=Paramètres!$B$14,ROW()-2,"")</f>
        <v/>
      </c>
      <c r="B1057" s="14" t="str">
        <f>IF(A1057="","",Paramètres!$B$15-2*(A1057-1))</f>
        <v/>
      </c>
      <c r="C1057" s="15" t="str">
        <f>IF(A1057="","",Paramètres!$B$7)</f>
        <v/>
      </c>
      <c r="D1057" s="15" t="str">
        <f>IF(A1057="","",C1057*(1+Paramètres!$B$12)^B1057)</f>
        <v/>
      </c>
    </row>
    <row r="1058" spans="1:4" x14ac:dyDescent="0.55000000000000004">
      <c r="A1058" s="14" t="str">
        <f>IF(ROW()-2&lt;=Paramètres!$B$14,ROW()-2,"")</f>
        <v/>
      </c>
      <c r="B1058" s="14" t="str">
        <f>IF(A1058="","",Paramètres!$B$15-2*(A1058-1))</f>
        <v/>
      </c>
      <c r="C1058" s="15" t="str">
        <f>IF(A1058="","",Paramètres!$B$7)</f>
        <v/>
      </c>
      <c r="D1058" s="15" t="str">
        <f>IF(A1058="","",C1058*(1+Paramètres!$B$12)^B1058)</f>
        <v/>
      </c>
    </row>
    <row r="1059" spans="1:4" x14ac:dyDescent="0.55000000000000004">
      <c r="A1059" s="14" t="str">
        <f>IF(ROW()-2&lt;=Paramètres!$B$14,ROW()-2,"")</f>
        <v/>
      </c>
      <c r="B1059" s="14" t="str">
        <f>IF(A1059="","",Paramètres!$B$15-2*(A1059-1))</f>
        <v/>
      </c>
      <c r="C1059" s="15" t="str">
        <f>IF(A1059="","",Paramètres!$B$7)</f>
        <v/>
      </c>
      <c r="D1059" s="15" t="str">
        <f>IF(A1059="","",C1059*(1+Paramètres!$B$12)^B1059)</f>
        <v/>
      </c>
    </row>
    <row r="1060" spans="1:4" x14ac:dyDescent="0.55000000000000004">
      <c r="A1060" s="14" t="str">
        <f>IF(ROW()-2&lt;=Paramètres!$B$14,ROW()-2,"")</f>
        <v/>
      </c>
      <c r="B1060" s="14" t="str">
        <f>IF(A1060="","",Paramètres!$B$15-2*(A1060-1))</f>
        <v/>
      </c>
      <c r="C1060" s="15" t="str">
        <f>IF(A1060="","",Paramètres!$B$7)</f>
        <v/>
      </c>
      <c r="D1060" s="15" t="str">
        <f>IF(A1060="","",C1060*(1+Paramètres!$B$12)^B1060)</f>
        <v/>
      </c>
    </row>
    <row r="1061" spans="1:4" x14ac:dyDescent="0.55000000000000004">
      <c r="A1061" s="14" t="str">
        <f>IF(ROW()-2&lt;=Paramètres!$B$14,ROW()-2,"")</f>
        <v/>
      </c>
      <c r="B1061" s="14" t="str">
        <f>IF(A1061="","",Paramètres!$B$15-2*(A1061-1))</f>
        <v/>
      </c>
      <c r="C1061" s="15" t="str">
        <f>IF(A1061="","",Paramètres!$B$7)</f>
        <v/>
      </c>
      <c r="D1061" s="15" t="str">
        <f>IF(A1061="","",C1061*(1+Paramètres!$B$12)^B1061)</f>
        <v/>
      </c>
    </row>
    <row r="1062" spans="1:4" x14ac:dyDescent="0.55000000000000004">
      <c r="A1062" s="14" t="str">
        <f>IF(ROW()-2&lt;=Paramètres!$B$14,ROW()-2,"")</f>
        <v/>
      </c>
      <c r="B1062" s="14" t="str">
        <f>IF(A1062="","",Paramètres!$B$15-2*(A1062-1))</f>
        <v/>
      </c>
      <c r="C1062" s="15" t="str">
        <f>IF(A1062="","",Paramètres!$B$7)</f>
        <v/>
      </c>
      <c r="D1062" s="15" t="str">
        <f>IF(A1062="","",C1062*(1+Paramètres!$B$12)^B1062)</f>
        <v/>
      </c>
    </row>
    <row r="1063" spans="1:4" x14ac:dyDescent="0.55000000000000004">
      <c r="A1063" s="14" t="str">
        <f>IF(ROW()-2&lt;=Paramètres!$B$14,ROW()-2,"")</f>
        <v/>
      </c>
      <c r="B1063" s="14" t="str">
        <f>IF(A1063="","",Paramètres!$B$15-2*(A1063-1))</f>
        <v/>
      </c>
      <c r="C1063" s="15" t="str">
        <f>IF(A1063="","",Paramètres!$B$7)</f>
        <v/>
      </c>
      <c r="D1063" s="15" t="str">
        <f>IF(A1063="","",C1063*(1+Paramètres!$B$12)^B1063)</f>
        <v/>
      </c>
    </row>
    <row r="1064" spans="1:4" x14ac:dyDescent="0.55000000000000004">
      <c r="A1064" s="14" t="str">
        <f>IF(ROW()-2&lt;=Paramètres!$B$14,ROW()-2,"")</f>
        <v/>
      </c>
      <c r="B1064" s="14" t="str">
        <f>IF(A1064="","",Paramètres!$B$15-2*(A1064-1))</f>
        <v/>
      </c>
      <c r="C1064" s="15" t="str">
        <f>IF(A1064="","",Paramètres!$B$7)</f>
        <v/>
      </c>
      <c r="D1064" s="15" t="str">
        <f>IF(A1064="","",C1064*(1+Paramètres!$B$12)^B1064)</f>
        <v/>
      </c>
    </row>
    <row r="1065" spans="1:4" x14ac:dyDescent="0.55000000000000004">
      <c r="A1065" s="14" t="str">
        <f>IF(ROW()-2&lt;=Paramètres!$B$14,ROW()-2,"")</f>
        <v/>
      </c>
      <c r="B1065" s="14" t="str">
        <f>IF(A1065="","",Paramètres!$B$15-2*(A1065-1))</f>
        <v/>
      </c>
      <c r="C1065" s="15" t="str">
        <f>IF(A1065="","",Paramètres!$B$7)</f>
        <v/>
      </c>
      <c r="D1065" s="15" t="str">
        <f>IF(A1065="","",C1065*(1+Paramètres!$B$12)^B1065)</f>
        <v/>
      </c>
    </row>
    <row r="1066" spans="1:4" x14ac:dyDescent="0.55000000000000004">
      <c r="A1066" s="14" t="str">
        <f>IF(ROW()-2&lt;=Paramètres!$B$14,ROW()-2,"")</f>
        <v/>
      </c>
      <c r="B1066" s="14" t="str">
        <f>IF(A1066="","",Paramètres!$B$15-2*(A1066-1))</f>
        <v/>
      </c>
      <c r="C1066" s="15" t="str">
        <f>IF(A1066="","",Paramètres!$B$7)</f>
        <v/>
      </c>
      <c r="D1066" s="15" t="str">
        <f>IF(A1066="","",C1066*(1+Paramètres!$B$12)^B1066)</f>
        <v/>
      </c>
    </row>
    <row r="1067" spans="1:4" x14ac:dyDescent="0.55000000000000004">
      <c r="A1067" s="14" t="str">
        <f>IF(ROW()-2&lt;=Paramètres!$B$14,ROW()-2,"")</f>
        <v/>
      </c>
      <c r="B1067" s="14" t="str">
        <f>IF(A1067="","",Paramètres!$B$15-2*(A1067-1))</f>
        <v/>
      </c>
      <c r="C1067" s="15" t="str">
        <f>IF(A1067="","",Paramètres!$B$7)</f>
        <v/>
      </c>
      <c r="D1067" s="15" t="str">
        <f>IF(A1067="","",C1067*(1+Paramètres!$B$12)^B1067)</f>
        <v/>
      </c>
    </row>
    <row r="1068" spans="1:4" x14ac:dyDescent="0.55000000000000004">
      <c r="A1068" s="14" t="str">
        <f>IF(ROW()-2&lt;=Paramètres!$B$14,ROW()-2,"")</f>
        <v/>
      </c>
      <c r="B1068" s="14" t="str">
        <f>IF(A1068="","",Paramètres!$B$15-2*(A1068-1))</f>
        <v/>
      </c>
      <c r="C1068" s="15" t="str">
        <f>IF(A1068="","",Paramètres!$B$7)</f>
        <v/>
      </c>
      <c r="D1068" s="15" t="str">
        <f>IF(A1068="","",C1068*(1+Paramètres!$B$12)^B1068)</f>
        <v/>
      </c>
    </row>
    <row r="1069" spans="1:4" x14ac:dyDescent="0.55000000000000004">
      <c r="A1069" s="14" t="str">
        <f>IF(ROW()-2&lt;=Paramètres!$B$14,ROW()-2,"")</f>
        <v/>
      </c>
      <c r="B1069" s="14" t="str">
        <f>IF(A1069="","",Paramètres!$B$15-2*(A1069-1))</f>
        <v/>
      </c>
      <c r="C1069" s="15" t="str">
        <f>IF(A1069="","",Paramètres!$B$7)</f>
        <v/>
      </c>
      <c r="D1069" s="15" t="str">
        <f>IF(A1069="","",C1069*(1+Paramètres!$B$12)^B1069)</f>
        <v/>
      </c>
    </row>
    <row r="1070" spans="1:4" x14ac:dyDescent="0.55000000000000004">
      <c r="A1070" s="14" t="str">
        <f>IF(ROW()-2&lt;=Paramètres!$B$14,ROW()-2,"")</f>
        <v/>
      </c>
      <c r="B1070" s="14" t="str">
        <f>IF(A1070="","",Paramètres!$B$15-2*(A1070-1))</f>
        <v/>
      </c>
      <c r="C1070" s="15" t="str">
        <f>IF(A1070="","",Paramètres!$B$7)</f>
        <v/>
      </c>
      <c r="D1070" s="15" t="str">
        <f>IF(A1070="","",C1070*(1+Paramètres!$B$12)^B1070)</f>
        <v/>
      </c>
    </row>
    <row r="1071" spans="1:4" x14ac:dyDescent="0.55000000000000004">
      <c r="A1071" s="14" t="str">
        <f>IF(ROW()-2&lt;=Paramètres!$B$14,ROW()-2,"")</f>
        <v/>
      </c>
      <c r="B1071" s="14" t="str">
        <f>IF(A1071="","",Paramètres!$B$15-2*(A1071-1))</f>
        <v/>
      </c>
      <c r="C1071" s="15" t="str">
        <f>IF(A1071="","",Paramètres!$B$7)</f>
        <v/>
      </c>
      <c r="D1071" s="15" t="str">
        <f>IF(A1071="","",C1071*(1+Paramètres!$B$12)^B1071)</f>
        <v/>
      </c>
    </row>
    <row r="1072" spans="1:4" x14ac:dyDescent="0.55000000000000004">
      <c r="A1072" s="14" t="str">
        <f>IF(ROW()-2&lt;=Paramètres!$B$14,ROW()-2,"")</f>
        <v/>
      </c>
      <c r="B1072" s="14" t="str">
        <f>IF(A1072="","",Paramètres!$B$15-2*(A1072-1))</f>
        <v/>
      </c>
      <c r="C1072" s="15" t="str">
        <f>IF(A1072="","",Paramètres!$B$7)</f>
        <v/>
      </c>
      <c r="D1072" s="15" t="str">
        <f>IF(A1072="","",C1072*(1+Paramètres!$B$12)^B1072)</f>
        <v/>
      </c>
    </row>
    <row r="1073" spans="1:4" x14ac:dyDescent="0.55000000000000004">
      <c r="A1073" s="14" t="str">
        <f>IF(ROW()-2&lt;=Paramètres!$B$14,ROW()-2,"")</f>
        <v/>
      </c>
      <c r="B1073" s="14" t="str">
        <f>IF(A1073="","",Paramètres!$B$15-2*(A1073-1))</f>
        <v/>
      </c>
      <c r="C1073" s="15" t="str">
        <f>IF(A1073="","",Paramètres!$B$7)</f>
        <v/>
      </c>
      <c r="D1073" s="15" t="str">
        <f>IF(A1073="","",C1073*(1+Paramètres!$B$12)^B1073)</f>
        <v/>
      </c>
    </row>
    <row r="1074" spans="1:4" x14ac:dyDescent="0.55000000000000004">
      <c r="A1074" s="14" t="str">
        <f>IF(ROW()-2&lt;=Paramètres!$B$14,ROW()-2,"")</f>
        <v/>
      </c>
      <c r="B1074" s="14" t="str">
        <f>IF(A1074="","",Paramètres!$B$15-2*(A1074-1))</f>
        <v/>
      </c>
      <c r="C1074" s="15" t="str">
        <f>IF(A1074="","",Paramètres!$B$7)</f>
        <v/>
      </c>
      <c r="D1074" s="15" t="str">
        <f>IF(A1074="","",C1074*(1+Paramètres!$B$12)^B1074)</f>
        <v/>
      </c>
    </row>
    <row r="1075" spans="1:4" x14ac:dyDescent="0.55000000000000004">
      <c r="A1075" s="14" t="str">
        <f>IF(ROW()-2&lt;=Paramètres!$B$14,ROW()-2,"")</f>
        <v/>
      </c>
      <c r="B1075" s="14" t="str">
        <f>IF(A1075="","",Paramètres!$B$15-2*(A1075-1))</f>
        <v/>
      </c>
      <c r="C1075" s="15" t="str">
        <f>IF(A1075="","",Paramètres!$B$7)</f>
        <v/>
      </c>
      <c r="D1075" s="15" t="str">
        <f>IF(A1075="","",C1075*(1+Paramètres!$B$12)^B1075)</f>
        <v/>
      </c>
    </row>
    <row r="1076" spans="1:4" x14ac:dyDescent="0.55000000000000004">
      <c r="A1076" s="14" t="str">
        <f>IF(ROW()-2&lt;=Paramètres!$B$14,ROW()-2,"")</f>
        <v/>
      </c>
      <c r="B1076" s="14" t="str">
        <f>IF(A1076="","",Paramètres!$B$15-2*(A1076-1))</f>
        <v/>
      </c>
      <c r="C1076" s="15" t="str">
        <f>IF(A1076="","",Paramètres!$B$7)</f>
        <v/>
      </c>
      <c r="D1076" s="15" t="str">
        <f>IF(A1076="","",C1076*(1+Paramètres!$B$12)^B1076)</f>
        <v/>
      </c>
    </row>
    <row r="1077" spans="1:4" x14ac:dyDescent="0.55000000000000004">
      <c r="A1077" s="14" t="str">
        <f>IF(ROW()-2&lt;=Paramètres!$B$14,ROW()-2,"")</f>
        <v/>
      </c>
      <c r="B1077" s="14" t="str">
        <f>IF(A1077="","",Paramètres!$B$15-2*(A1077-1))</f>
        <v/>
      </c>
      <c r="C1077" s="15" t="str">
        <f>IF(A1077="","",Paramètres!$B$7)</f>
        <v/>
      </c>
      <c r="D1077" s="15" t="str">
        <f>IF(A1077="","",C1077*(1+Paramètres!$B$12)^B1077)</f>
        <v/>
      </c>
    </row>
    <row r="1078" spans="1:4" x14ac:dyDescent="0.55000000000000004">
      <c r="A1078" s="14" t="str">
        <f>IF(ROW()-2&lt;=Paramètres!$B$14,ROW()-2,"")</f>
        <v/>
      </c>
      <c r="B1078" s="14" t="str">
        <f>IF(A1078="","",Paramètres!$B$15-2*(A1078-1))</f>
        <v/>
      </c>
      <c r="C1078" s="15" t="str">
        <f>IF(A1078="","",Paramètres!$B$7)</f>
        <v/>
      </c>
      <c r="D1078" s="15" t="str">
        <f>IF(A1078="","",C1078*(1+Paramètres!$B$12)^B1078)</f>
        <v/>
      </c>
    </row>
    <row r="1079" spans="1:4" x14ac:dyDescent="0.55000000000000004">
      <c r="A1079" s="14" t="str">
        <f>IF(ROW()-2&lt;=Paramètres!$B$14,ROW()-2,"")</f>
        <v/>
      </c>
      <c r="B1079" s="14" t="str">
        <f>IF(A1079="","",Paramètres!$B$15-2*(A1079-1))</f>
        <v/>
      </c>
      <c r="C1079" s="15" t="str">
        <f>IF(A1079="","",Paramètres!$B$7)</f>
        <v/>
      </c>
      <c r="D1079" s="15" t="str">
        <f>IF(A1079="","",C1079*(1+Paramètres!$B$12)^B1079)</f>
        <v/>
      </c>
    </row>
    <row r="1080" spans="1:4" x14ac:dyDescent="0.55000000000000004">
      <c r="A1080" s="14" t="str">
        <f>IF(ROW()-2&lt;=Paramètres!$B$14,ROW()-2,"")</f>
        <v/>
      </c>
      <c r="B1080" s="14" t="str">
        <f>IF(A1080="","",Paramètres!$B$15-2*(A1080-1))</f>
        <v/>
      </c>
      <c r="C1080" s="15" t="str">
        <f>IF(A1080="","",Paramètres!$B$7)</f>
        <v/>
      </c>
      <c r="D1080" s="15" t="str">
        <f>IF(A1080="","",C1080*(1+Paramètres!$B$12)^B1080)</f>
        <v/>
      </c>
    </row>
    <row r="1081" spans="1:4" x14ac:dyDescent="0.55000000000000004">
      <c r="A1081" s="14" t="str">
        <f>IF(ROW()-2&lt;=Paramètres!$B$14,ROW()-2,"")</f>
        <v/>
      </c>
      <c r="B1081" s="14" t="str">
        <f>IF(A1081="","",Paramètres!$B$15-2*(A1081-1))</f>
        <v/>
      </c>
      <c r="C1081" s="15" t="str">
        <f>IF(A1081="","",Paramètres!$B$7)</f>
        <v/>
      </c>
      <c r="D1081" s="15" t="str">
        <f>IF(A1081="","",C1081*(1+Paramètres!$B$12)^B1081)</f>
        <v/>
      </c>
    </row>
    <row r="1082" spans="1:4" x14ac:dyDescent="0.55000000000000004">
      <c r="A1082" s="14" t="str">
        <f>IF(ROW()-2&lt;=Paramètres!$B$14,ROW()-2,"")</f>
        <v/>
      </c>
      <c r="B1082" s="14" t="str">
        <f>IF(A1082="","",Paramètres!$B$15-2*(A1082-1))</f>
        <v/>
      </c>
      <c r="C1082" s="15" t="str">
        <f>IF(A1082="","",Paramètres!$B$7)</f>
        <v/>
      </c>
      <c r="D1082" s="15" t="str">
        <f>IF(A1082="","",C1082*(1+Paramètres!$B$12)^B1082)</f>
        <v/>
      </c>
    </row>
    <row r="1083" spans="1:4" x14ac:dyDescent="0.55000000000000004">
      <c r="A1083" s="14" t="str">
        <f>IF(ROW()-2&lt;=Paramètres!$B$14,ROW()-2,"")</f>
        <v/>
      </c>
      <c r="B1083" s="14" t="str">
        <f>IF(A1083="","",Paramètres!$B$15-2*(A1083-1))</f>
        <v/>
      </c>
      <c r="C1083" s="15" t="str">
        <f>IF(A1083="","",Paramètres!$B$7)</f>
        <v/>
      </c>
      <c r="D1083" s="15" t="str">
        <f>IF(A1083="","",C1083*(1+Paramètres!$B$12)^B1083)</f>
        <v/>
      </c>
    </row>
    <row r="1084" spans="1:4" x14ac:dyDescent="0.55000000000000004">
      <c r="A1084" s="14" t="str">
        <f>IF(ROW()-2&lt;=Paramètres!$B$14,ROW()-2,"")</f>
        <v/>
      </c>
      <c r="B1084" s="14" t="str">
        <f>IF(A1084="","",Paramètres!$B$15-2*(A1084-1))</f>
        <v/>
      </c>
      <c r="C1084" s="15" t="str">
        <f>IF(A1084="","",Paramètres!$B$7)</f>
        <v/>
      </c>
      <c r="D1084" s="15" t="str">
        <f>IF(A1084="","",C1084*(1+Paramètres!$B$12)^B1084)</f>
        <v/>
      </c>
    </row>
    <row r="1085" spans="1:4" x14ac:dyDescent="0.55000000000000004">
      <c r="A1085" s="14" t="str">
        <f>IF(ROW()-2&lt;=Paramètres!$B$14,ROW()-2,"")</f>
        <v/>
      </c>
      <c r="B1085" s="14" t="str">
        <f>IF(A1085="","",Paramètres!$B$15-2*(A1085-1))</f>
        <v/>
      </c>
      <c r="C1085" s="15" t="str">
        <f>IF(A1085="","",Paramètres!$B$7)</f>
        <v/>
      </c>
      <c r="D1085" s="15" t="str">
        <f>IF(A1085="","",C1085*(1+Paramètres!$B$12)^B1085)</f>
        <v/>
      </c>
    </row>
    <row r="1086" spans="1:4" x14ac:dyDescent="0.55000000000000004">
      <c r="A1086" s="14" t="str">
        <f>IF(ROW()-2&lt;=Paramètres!$B$14,ROW()-2,"")</f>
        <v/>
      </c>
      <c r="B1086" s="14" t="str">
        <f>IF(A1086="","",Paramètres!$B$15-2*(A1086-1))</f>
        <v/>
      </c>
      <c r="C1086" s="15" t="str">
        <f>IF(A1086="","",Paramètres!$B$7)</f>
        <v/>
      </c>
      <c r="D1086" s="15" t="str">
        <f>IF(A1086="","",C1086*(1+Paramètres!$B$12)^B1086)</f>
        <v/>
      </c>
    </row>
    <row r="1087" spans="1:4" x14ac:dyDescent="0.55000000000000004">
      <c r="A1087" s="14" t="str">
        <f>IF(ROW()-2&lt;=Paramètres!$B$14,ROW()-2,"")</f>
        <v/>
      </c>
      <c r="B1087" s="14" t="str">
        <f>IF(A1087="","",Paramètres!$B$15-2*(A1087-1))</f>
        <v/>
      </c>
      <c r="C1087" s="15" t="str">
        <f>IF(A1087="","",Paramètres!$B$7)</f>
        <v/>
      </c>
      <c r="D1087" s="15" t="str">
        <f>IF(A1087="","",C1087*(1+Paramètres!$B$12)^B1087)</f>
        <v/>
      </c>
    </row>
    <row r="1088" spans="1:4" x14ac:dyDescent="0.55000000000000004">
      <c r="A1088" s="14" t="str">
        <f>IF(ROW()-2&lt;=Paramètres!$B$14,ROW()-2,"")</f>
        <v/>
      </c>
      <c r="B1088" s="14" t="str">
        <f>IF(A1088="","",Paramètres!$B$15-2*(A1088-1))</f>
        <v/>
      </c>
      <c r="C1088" s="15" t="str">
        <f>IF(A1088="","",Paramètres!$B$7)</f>
        <v/>
      </c>
      <c r="D1088" s="15" t="str">
        <f>IF(A1088="","",C1088*(1+Paramètres!$B$12)^B1088)</f>
        <v/>
      </c>
    </row>
    <row r="1089" spans="1:4" x14ac:dyDescent="0.55000000000000004">
      <c r="A1089" s="14" t="str">
        <f>IF(ROW()-2&lt;=Paramètres!$B$14,ROW()-2,"")</f>
        <v/>
      </c>
      <c r="B1089" s="14" t="str">
        <f>IF(A1089="","",Paramètres!$B$15-2*(A1089-1))</f>
        <v/>
      </c>
      <c r="C1089" s="15" t="str">
        <f>IF(A1089="","",Paramètres!$B$7)</f>
        <v/>
      </c>
      <c r="D1089" s="15" t="str">
        <f>IF(A1089="","",C1089*(1+Paramètres!$B$12)^B1089)</f>
        <v/>
      </c>
    </row>
    <row r="1090" spans="1:4" x14ac:dyDescent="0.55000000000000004">
      <c r="A1090" s="14" t="str">
        <f>IF(ROW()-2&lt;=Paramètres!$B$14,ROW()-2,"")</f>
        <v/>
      </c>
      <c r="B1090" s="14" t="str">
        <f>IF(A1090="","",Paramètres!$B$15-2*(A1090-1))</f>
        <v/>
      </c>
      <c r="C1090" s="15" t="str">
        <f>IF(A1090="","",Paramètres!$B$7)</f>
        <v/>
      </c>
      <c r="D1090" s="15" t="str">
        <f>IF(A1090="","",C1090*(1+Paramètres!$B$12)^B1090)</f>
        <v/>
      </c>
    </row>
    <row r="1091" spans="1:4" x14ac:dyDescent="0.55000000000000004">
      <c r="A1091" s="14" t="str">
        <f>IF(ROW()-2&lt;=Paramètres!$B$14,ROW()-2,"")</f>
        <v/>
      </c>
      <c r="B1091" s="14" t="str">
        <f>IF(A1091="","",Paramètres!$B$15-2*(A1091-1))</f>
        <v/>
      </c>
      <c r="C1091" s="15" t="str">
        <f>IF(A1091="","",Paramètres!$B$7)</f>
        <v/>
      </c>
      <c r="D1091" s="15" t="str">
        <f>IF(A1091="","",C1091*(1+Paramètres!$B$12)^B1091)</f>
        <v/>
      </c>
    </row>
    <row r="1092" spans="1:4" x14ac:dyDescent="0.55000000000000004">
      <c r="A1092" s="14" t="str">
        <f>IF(ROW()-2&lt;=Paramètres!$B$14,ROW()-2,"")</f>
        <v/>
      </c>
      <c r="B1092" s="14" t="str">
        <f>IF(A1092="","",Paramètres!$B$15-2*(A1092-1))</f>
        <v/>
      </c>
      <c r="C1092" s="15" t="str">
        <f>IF(A1092="","",Paramètres!$B$7)</f>
        <v/>
      </c>
      <c r="D1092" s="15" t="str">
        <f>IF(A1092="","",C1092*(1+Paramètres!$B$12)^B1092)</f>
        <v/>
      </c>
    </row>
    <row r="1093" spans="1:4" x14ac:dyDescent="0.55000000000000004">
      <c r="A1093" s="14" t="str">
        <f>IF(ROW()-2&lt;=Paramètres!$B$14,ROW()-2,"")</f>
        <v/>
      </c>
      <c r="B1093" s="14" t="str">
        <f>IF(A1093="","",Paramètres!$B$15-2*(A1093-1))</f>
        <v/>
      </c>
      <c r="C1093" s="15" t="str">
        <f>IF(A1093="","",Paramètres!$B$7)</f>
        <v/>
      </c>
      <c r="D1093" s="15" t="str">
        <f>IF(A1093="","",C1093*(1+Paramètres!$B$12)^B1093)</f>
        <v/>
      </c>
    </row>
    <row r="1094" spans="1:4" x14ac:dyDescent="0.55000000000000004">
      <c r="A1094" s="14" t="str">
        <f>IF(ROW()-2&lt;=Paramètres!$B$14,ROW()-2,"")</f>
        <v/>
      </c>
      <c r="B1094" s="14" t="str">
        <f>IF(A1094="","",Paramètres!$B$15-2*(A1094-1))</f>
        <v/>
      </c>
      <c r="C1094" s="15" t="str">
        <f>IF(A1094="","",Paramètres!$B$7)</f>
        <v/>
      </c>
      <c r="D1094" s="15" t="str">
        <f>IF(A1094="","",C1094*(1+Paramètres!$B$12)^B1094)</f>
        <v/>
      </c>
    </row>
    <row r="1095" spans="1:4" x14ac:dyDescent="0.55000000000000004">
      <c r="A1095" s="14" t="str">
        <f>IF(ROW()-2&lt;=Paramètres!$B$14,ROW()-2,"")</f>
        <v/>
      </c>
      <c r="B1095" s="14" t="str">
        <f>IF(A1095="","",Paramètres!$B$15-2*(A1095-1))</f>
        <v/>
      </c>
      <c r="C1095" s="15" t="str">
        <f>IF(A1095="","",Paramètres!$B$7)</f>
        <v/>
      </c>
      <c r="D1095" s="15" t="str">
        <f>IF(A1095="","",C1095*(1+Paramètres!$B$12)^B1095)</f>
        <v/>
      </c>
    </row>
    <row r="1096" spans="1:4" x14ac:dyDescent="0.55000000000000004">
      <c r="A1096" s="14" t="str">
        <f>IF(ROW()-2&lt;=Paramètres!$B$14,ROW()-2,"")</f>
        <v/>
      </c>
      <c r="B1096" s="14" t="str">
        <f>IF(A1096="","",Paramètres!$B$15-2*(A1096-1))</f>
        <v/>
      </c>
      <c r="C1096" s="15" t="str">
        <f>IF(A1096="","",Paramètres!$B$7)</f>
        <v/>
      </c>
      <c r="D1096" s="15" t="str">
        <f>IF(A1096="","",C1096*(1+Paramètres!$B$12)^B1096)</f>
        <v/>
      </c>
    </row>
    <row r="1097" spans="1:4" x14ac:dyDescent="0.55000000000000004">
      <c r="A1097" s="14" t="str">
        <f>IF(ROW()-2&lt;=Paramètres!$B$14,ROW()-2,"")</f>
        <v/>
      </c>
      <c r="B1097" s="14" t="str">
        <f>IF(A1097="","",Paramètres!$B$15-2*(A1097-1))</f>
        <v/>
      </c>
      <c r="C1097" s="15" t="str">
        <f>IF(A1097="","",Paramètres!$B$7)</f>
        <v/>
      </c>
      <c r="D1097" s="15" t="str">
        <f>IF(A1097="","",C1097*(1+Paramètres!$B$12)^B1097)</f>
        <v/>
      </c>
    </row>
    <row r="1098" spans="1:4" x14ac:dyDescent="0.55000000000000004">
      <c r="A1098" s="14" t="str">
        <f>IF(ROW()-2&lt;=Paramètres!$B$14,ROW()-2,"")</f>
        <v/>
      </c>
      <c r="B1098" s="14" t="str">
        <f>IF(A1098="","",Paramètres!$B$15-2*(A1098-1))</f>
        <v/>
      </c>
      <c r="C1098" s="15" t="str">
        <f>IF(A1098="","",Paramètres!$B$7)</f>
        <v/>
      </c>
      <c r="D1098" s="15" t="str">
        <f>IF(A1098="","",C1098*(1+Paramètres!$B$12)^B1098)</f>
        <v/>
      </c>
    </row>
    <row r="1099" spans="1:4" x14ac:dyDescent="0.55000000000000004">
      <c r="A1099" s="14" t="str">
        <f>IF(ROW()-2&lt;=Paramètres!$B$14,ROW()-2,"")</f>
        <v/>
      </c>
      <c r="B1099" s="14" t="str">
        <f>IF(A1099="","",Paramètres!$B$15-2*(A1099-1))</f>
        <v/>
      </c>
      <c r="C1099" s="15" t="str">
        <f>IF(A1099="","",Paramètres!$B$7)</f>
        <v/>
      </c>
      <c r="D1099" s="15" t="str">
        <f>IF(A1099="","",C1099*(1+Paramètres!$B$12)^B1099)</f>
        <v/>
      </c>
    </row>
    <row r="1100" spans="1:4" x14ac:dyDescent="0.55000000000000004">
      <c r="A1100" s="14" t="str">
        <f>IF(ROW()-2&lt;=Paramètres!$B$14,ROW()-2,"")</f>
        <v/>
      </c>
      <c r="B1100" s="14" t="str">
        <f>IF(A1100="","",Paramètres!$B$15-2*(A1100-1))</f>
        <v/>
      </c>
      <c r="C1100" s="15" t="str">
        <f>IF(A1100="","",Paramètres!$B$7)</f>
        <v/>
      </c>
      <c r="D1100" s="15" t="str">
        <f>IF(A1100="","",C1100*(1+Paramètres!$B$12)^B1100)</f>
        <v/>
      </c>
    </row>
    <row r="1101" spans="1:4" x14ac:dyDescent="0.55000000000000004">
      <c r="A1101" s="14" t="str">
        <f>IF(ROW()-2&lt;=Paramètres!$B$14,ROW()-2,"")</f>
        <v/>
      </c>
      <c r="B1101" s="14" t="str">
        <f>IF(A1101="","",Paramètres!$B$15-2*(A1101-1))</f>
        <v/>
      </c>
      <c r="C1101" s="15" t="str">
        <f>IF(A1101="","",Paramètres!$B$7)</f>
        <v/>
      </c>
      <c r="D1101" s="15" t="str">
        <f>IF(A1101="","",C1101*(1+Paramètres!$B$12)^B1101)</f>
        <v/>
      </c>
    </row>
    <row r="1102" spans="1:4" x14ac:dyDescent="0.55000000000000004">
      <c r="A1102" s="14" t="str">
        <f>IF(ROW()-2&lt;=Paramètres!$B$14,ROW()-2,"")</f>
        <v/>
      </c>
      <c r="B1102" s="14" t="str">
        <f>IF(A1102="","",Paramètres!$B$15-2*(A1102-1))</f>
        <v/>
      </c>
      <c r="C1102" s="15" t="str">
        <f>IF(A1102="","",Paramètres!$B$7)</f>
        <v/>
      </c>
      <c r="D1102" s="15" t="str">
        <f>IF(A1102="","",C1102*(1+Paramètres!$B$12)^B1102)</f>
        <v/>
      </c>
    </row>
    <row r="1103" spans="1:4" x14ac:dyDescent="0.55000000000000004">
      <c r="A1103" s="14" t="str">
        <f>IF(ROW()-2&lt;=Paramètres!$B$14,ROW()-2,"")</f>
        <v/>
      </c>
      <c r="B1103" s="14" t="str">
        <f>IF(A1103="","",Paramètres!$B$15-2*(A1103-1))</f>
        <v/>
      </c>
      <c r="C1103" s="15" t="str">
        <f>IF(A1103="","",Paramètres!$B$7)</f>
        <v/>
      </c>
      <c r="D1103" s="15" t="str">
        <f>IF(A1103="","",C1103*(1+Paramètres!$B$12)^B1103)</f>
        <v/>
      </c>
    </row>
    <row r="1104" spans="1:4" x14ac:dyDescent="0.55000000000000004">
      <c r="A1104" s="14" t="str">
        <f>IF(ROW()-2&lt;=Paramètres!$B$14,ROW()-2,"")</f>
        <v/>
      </c>
      <c r="B1104" s="14" t="str">
        <f>IF(A1104="","",Paramètres!$B$15-2*(A1104-1))</f>
        <v/>
      </c>
      <c r="C1104" s="15" t="str">
        <f>IF(A1104="","",Paramètres!$B$7)</f>
        <v/>
      </c>
      <c r="D1104" s="15" t="str">
        <f>IF(A1104="","",C1104*(1+Paramètres!$B$12)^B1104)</f>
        <v/>
      </c>
    </row>
    <row r="1105" spans="1:4" x14ac:dyDescent="0.55000000000000004">
      <c r="A1105" s="14" t="str">
        <f>IF(ROW()-2&lt;=Paramètres!$B$14,ROW()-2,"")</f>
        <v/>
      </c>
      <c r="B1105" s="14" t="str">
        <f>IF(A1105="","",Paramètres!$B$15-2*(A1105-1))</f>
        <v/>
      </c>
      <c r="C1105" s="15" t="str">
        <f>IF(A1105="","",Paramètres!$B$7)</f>
        <v/>
      </c>
      <c r="D1105" s="15" t="str">
        <f>IF(A1105="","",C1105*(1+Paramètres!$B$12)^B1105)</f>
        <v/>
      </c>
    </row>
    <row r="1106" spans="1:4" x14ac:dyDescent="0.55000000000000004">
      <c r="A1106" s="14" t="str">
        <f>IF(ROW()-2&lt;=Paramètres!$B$14,ROW()-2,"")</f>
        <v/>
      </c>
      <c r="B1106" s="14" t="str">
        <f>IF(A1106="","",Paramètres!$B$15-2*(A1106-1))</f>
        <v/>
      </c>
      <c r="C1106" s="15" t="str">
        <f>IF(A1106="","",Paramètres!$B$7)</f>
        <v/>
      </c>
      <c r="D1106" s="15" t="str">
        <f>IF(A1106="","",C1106*(1+Paramètres!$B$12)^B1106)</f>
        <v/>
      </c>
    </row>
    <row r="1107" spans="1:4" x14ac:dyDescent="0.55000000000000004">
      <c r="A1107" s="14" t="str">
        <f>IF(ROW()-2&lt;=Paramètres!$B$14,ROW()-2,"")</f>
        <v/>
      </c>
      <c r="B1107" s="14" t="str">
        <f>IF(A1107="","",Paramètres!$B$15-2*(A1107-1))</f>
        <v/>
      </c>
      <c r="C1107" s="15" t="str">
        <f>IF(A1107="","",Paramètres!$B$7)</f>
        <v/>
      </c>
      <c r="D1107" s="15" t="str">
        <f>IF(A1107="","",C1107*(1+Paramètres!$B$12)^B1107)</f>
        <v/>
      </c>
    </row>
    <row r="1108" spans="1:4" x14ac:dyDescent="0.55000000000000004">
      <c r="A1108" s="14" t="str">
        <f>IF(ROW()-2&lt;=Paramètres!$B$14,ROW()-2,"")</f>
        <v/>
      </c>
      <c r="B1108" s="14" t="str">
        <f>IF(A1108="","",Paramètres!$B$15-2*(A1108-1))</f>
        <v/>
      </c>
      <c r="C1108" s="15" t="str">
        <f>IF(A1108="","",Paramètres!$B$7)</f>
        <v/>
      </c>
      <c r="D1108" s="15" t="str">
        <f>IF(A1108="","",C1108*(1+Paramètres!$B$12)^B1108)</f>
        <v/>
      </c>
    </row>
    <row r="1109" spans="1:4" x14ac:dyDescent="0.55000000000000004">
      <c r="A1109" s="14" t="str">
        <f>IF(ROW()-2&lt;=Paramètres!$B$14,ROW()-2,"")</f>
        <v/>
      </c>
      <c r="B1109" s="14" t="str">
        <f>IF(A1109="","",Paramètres!$B$15-2*(A1109-1))</f>
        <v/>
      </c>
      <c r="C1109" s="15" t="str">
        <f>IF(A1109="","",Paramètres!$B$7)</f>
        <v/>
      </c>
      <c r="D1109" s="15" t="str">
        <f>IF(A1109="","",C1109*(1+Paramètres!$B$12)^B1109)</f>
        <v/>
      </c>
    </row>
    <row r="1110" spans="1:4" x14ac:dyDescent="0.55000000000000004">
      <c r="A1110" s="14" t="str">
        <f>IF(ROW()-2&lt;=Paramètres!$B$14,ROW()-2,"")</f>
        <v/>
      </c>
      <c r="B1110" s="14" t="str">
        <f>IF(A1110="","",Paramètres!$B$15-2*(A1110-1))</f>
        <v/>
      </c>
      <c r="C1110" s="15" t="str">
        <f>IF(A1110="","",Paramètres!$B$7)</f>
        <v/>
      </c>
      <c r="D1110" s="15" t="str">
        <f>IF(A1110="","",C1110*(1+Paramètres!$B$12)^B1110)</f>
        <v/>
      </c>
    </row>
    <row r="1111" spans="1:4" x14ac:dyDescent="0.55000000000000004">
      <c r="A1111" s="14" t="str">
        <f>IF(ROW()-2&lt;=Paramètres!$B$14,ROW()-2,"")</f>
        <v/>
      </c>
      <c r="B1111" s="14" t="str">
        <f>IF(A1111="","",Paramètres!$B$15-2*(A1111-1))</f>
        <v/>
      </c>
      <c r="C1111" s="15" t="str">
        <f>IF(A1111="","",Paramètres!$B$7)</f>
        <v/>
      </c>
      <c r="D1111" s="15" t="str">
        <f>IF(A1111="","",C1111*(1+Paramètres!$B$12)^B1111)</f>
        <v/>
      </c>
    </row>
    <row r="1112" spans="1:4" x14ac:dyDescent="0.55000000000000004">
      <c r="A1112" s="14" t="str">
        <f>IF(ROW()-2&lt;=Paramètres!$B$14,ROW()-2,"")</f>
        <v/>
      </c>
      <c r="B1112" s="14" t="str">
        <f>IF(A1112="","",Paramètres!$B$15-2*(A1112-1))</f>
        <v/>
      </c>
      <c r="C1112" s="15" t="str">
        <f>IF(A1112="","",Paramètres!$B$7)</f>
        <v/>
      </c>
      <c r="D1112" s="15" t="str">
        <f>IF(A1112="","",C1112*(1+Paramètres!$B$12)^B1112)</f>
        <v/>
      </c>
    </row>
    <row r="1113" spans="1:4" x14ac:dyDescent="0.55000000000000004">
      <c r="A1113" s="14" t="str">
        <f>IF(ROW()-2&lt;=Paramètres!$B$14,ROW()-2,"")</f>
        <v/>
      </c>
      <c r="B1113" s="14" t="str">
        <f>IF(A1113="","",Paramètres!$B$15-2*(A1113-1))</f>
        <v/>
      </c>
      <c r="C1113" s="15" t="str">
        <f>IF(A1113="","",Paramètres!$B$7)</f>
        <v/>
      </c>
      <c r="D1113" s="15" t="str">
        <f>IF(A1113="","",C1113*(1+Paramètres!$B$12)^B1113)</f>
        <v/>
      </c>
    </row>
    <row r="1114" spans="1:4" x14ac:dyDescent="0.55000000000000004">
      <c r="A1114" s="14" t="str">
        <f>IF(ROW()-2&lt;=Paramètres!$B$14,ROW()-2,"")</f>
        <v/>
      </c>
      <c r="B1114" s="14" t="str">
        <f>IF(A1114="","",Paramètres!$B$15-2*(A1114-1))</f>
        <v/>
      </c>
      <c r="C1114" s="15" t="str">
        <f>IF(A1114="","",Paramètres!$B$7)</f>
        <v/>
      </c>
      <c r="D1114" s="15" t="str">
        <f>IF(A1114="","",C1114*(1+Paramètres!$B$12)^B1114)</f>
        <v/>
      </c>
    </row>
    <row r="1115" spans="1:4" x14ac:dyDescent="0.55000000000000004">
      <c r="A1115" s="14" t="str">
        <f>IF(ROW()-2&lt;=Paramètres!$B$14,ROW()-2,"")</f>
        <v/>
      </c>
      <c r="B1115" s="14" t="str">
        <f>IF(A1115="","",Paramètres!$B$15-2*(A1115-1))</f>
        <v/>
      </c>
      <c r="C1115" s="15" t="str">
        <f>IF(A1115="","",Paramètres!$B$7)</f>
        <v/>
      </c>
      <c r="D1115" s="15" t="str">
        <f>IF(A1115="","",C1115*(1+Paramètres!$B$12)^B1115)</f>
        <v/>
      </c>
    </row>
    <row r="1116" spans="1:4" x14ac:dyDescent="0.55000000000000004">
      <c r="A1116" s="14" t="str">
        <f>IF(ROW()-2&lt;=Paramètres!$B$14,ROW()-2,"")</f>
        <v/>
      </c>
      <c r="B1116" s="14" t="str">
        <f>IF(A1116="","",Paramètres!$B$15-2*(A1116-1))</f>
        <v/>
      </c>
      <c r="C1116" s="15" t="str">
        <f>IF(A1116="","",Paramètres!$B$7)</f>
        <v/>
      </c>
      <c r="D1116" s="15" t="str">
        <f>IF(A1116="","",C1116*(1+Paramètres!$B$12)^B1116)</f>
        <v/>
      </c>
    </row>
    <row r="1117" spans="1:4" x14ac:dyDescent="0.55000000000000004">
      <c r="A1117" s="14" t="str">
        <f>IF(ROW()-2&lt;=Paramètres!$B$14,ROW()-2,"")</f>
        <v/>
      </c>
      <c r="B1117" s="14" t="str">
        <f>IF(A1117="","",Paramètres!$B$15-2*(A1117-1))</f>
        <v/>
      </c>
      <c r="C1117" s="15" t="str">
        <f>IF(A1117="","",Paramètres!$B$7)</f>
        <v/>
      </c>
      <c r="D1117" s="15" t="str">
        <f>IF(A1117="","",C1117*(1+Paramètres!$B$12)^B1117)</f>
        <v/>
      </c>
    </row>
    <row r="1118" spans="1:4" x14ac:dyDescent="0.55000000000000004">
      <c r="A1118" s="14" t="str">
        <f>IF(ROW()-2&lt;=Paramètres!$B$14,ROW()-2,"")</f>
        <v/>
      </c>
      <c r="B1118" s="14" t="str">
        <f>IF(A1118="","",Paramètres!$B$15-2*(A1118-1))</f>
        <v/>
      </c>
      <c r="C1118" s="15" t="str">
        <f>IF(A1118="","",Paramètres!$B$7)</f>
        <v/>
      </c>
      <c r="D1118" s="15" t="str">
        <f>IF(A1118="","",C1118*(1+Paramètres!$B$12)^B1118)</f>
        <v/>
      </c>
    </row>
    <row r="1119" spans="1:4" x14ac:dyDescent="0.55000000000000004">
      <c r="A1119" s="14" t="str">
        <f>IF(ROW()-2&lt;=Paramètres!$B$14,ROW()-2,"")</f>
        <v/>
      </c>
      <c r="B1119" s="14" t="str">
        <f>IF(A1119="","",Paramètres!$B$15-2*(A1119-1))</f>
        <v/>
      </c>
      <c r="C1119" s="15" t="str">
        <f>IF(A1119="","",Paramètres!$B$7)</f>
        <v/>
      </c>
      <c r="D1119" s="15" t="str">
        <f>IF(A1119="","",C1119*(1+Paramètres!$B$12)^B1119)</f>
        <v/>
      </c>
    </row>
    <row r="1120" spans="1:4" x14ac:dyDescent="0.55000000000000004">
      <c r="A1120" s="14" t="str">
        <f>IF(ROW()-2&lt;=Paramètres!$B$14,ROW()-2,"")</f>
        <v/>
      </c>
      <c r="B1120" s="14" t="str">
        <f>IF(A1120="","",Paramètres!$B$15-2*(A1120-1))</f>
        <v/>
      </c>
      <c r="C1120" s="15" t="str">
        <f>IF(A1120="","",Paramètres!$B$7)</f>
        <v/>
      </c>
      <c r="D1120" s="15" t="str">
        <f>IF(A1120="","",C1120*(1+Paramètres!$B$12)^B1120)</f>
        <v/>
      </c>
    </row>
    <row r="1121" spans="1:4" x14ac:dyDescent="0.55000000000000004">
      <c r="A1121" s="14" t="str">
        <f>IF(ROW()-2&lt;=Paramètres!$B$14,ROW()-2,"")</f>
        <v/>
      </c>
      <c r="B1121" s="14" t="str">
        <f>IF(A1121="","",Paramètres!$B$15-2*(A1121-1))</f>
        <v/>
      </c>
      <c r="C1121" s="15" t="str">
        <f>IF(A1121="","",Paramètres!$B$7)</f>
        <v/>
      </c>
      <c r="D1121" s="15" t="str">
        <f>IF(A1121="","",C1121*(1+Paramètres!$B$12)^B1121)</f>
        <v/>
      </c>
    </row>
    <row r="1122" spans="1:4" x14ac:dyDescent="0.55000000000000004">
      <c r="A1122" s="14" t="str">
        <f>IF(ROW()-2&lt;=Paramètres!$B$14,ROW()-2,"")</f>
        <v/>
      </c>
      <c r="B1122" s="14" t="str">
        <f>IF(A1122="","",Paramètres!$B$15-2*(A1122-1))</f>
        <v/>
      </c>
      <c r="C1122" s="15" t="str">
        <f>IF(A1122="","",Paramètres!$B$7)</f>
        <v/>
      </c>
      <c r="D1122" s="15" t="str">
        <f>IF(A1122="","",C1122*(1+Paramètres!$B$12)^B1122)</f>
        <v/>
      </c>
    </row>
    <row r="1123" spans="1:4" x14ac:dyDescent="0.55000000000000004">
      <c r="A1123" s="14" t="str">
        <f>IF(ROW()-2&lt;=Paramètres!$B$14,ROW()-2,"")</f>
        <v/>
      </c>
      <c r="B1123" s="14" t="str">
        <f>IF(A1123="","",Paramètres!$B$15-2*(A1123-1))</f>
        <v/>
      </c>
      <c r="C1123" s="15" t="str">
        <f>IF(A1123="","",Paramètres!$B$7)</f>
        <v/>
      </c>
      <c r="D1123" s="15" t="str">
        <f>IF(A1123="","",C1123*(1+Paramètres!$B$12)^B1123)</f>
        <v/>
      </c>
    </row>
    <row r="1124" spans="1:4" x14ac:dyDescent="0.55000000000000004">
      <c r="A1124" s="14" t="str">
        <f>IF(ROW()-2&lt;=Paramètres!$B$14,ROW()-2,"")</f>
        <v/>
      </c>
      <c r="B1124" s="14" t="str">
        <f>IF(A1124="","",Paramètres!$B$15-2*(A1124-1))</f>
        <v/>
      </c>
      <c r="C1124" s="15" t="str">
        <f>IF(A1124="","",Paramètres!$B$7)</f>
        <v/>
      </c>
      <c r="D1124" s="15" t="str">
        <f>IF(A1124="","",C1124*(1+Paramètres!$B$12)^B1124)</f>
        <v/>
      </c>
    </row>
    <row r="1125" spans="1:4" x14ac:dyDescent="0.55000000000000004">
      <c r="A1125" s="14" t="str">
        <f>IF(ROW()-2&lt;=Paramètres!$B$14,ROW()-2,"")</f>
        <v/>
      </c>
      <c r="B1125" s="14" t="str">
        <f>IF(A1125="","",Paramètres!$B$15-2*(A1125-1))</f>
        <v/>
      </c>
      <c r="C1125" s="15" t="str">
        <f>IF(A1125="","",Paramètres!$B$7)</f>
        <v/>
      </c>
      <c r="D1125" s="15" t="str">
        <f>IF(A1125="","",C1125*(1+Paramètres!$B$12)^B1125)</f>
        <v/>
      </c>
    </row>
    <row r="1126" spans="1:4" x14ac:dyDescent="0.55000000000000004">
      <c r="A1126" s="14" t="str">
        <f>IF(ROW()-2&lt;=Paramètres!$B$14,ROW()-2,"")</f>
        <v/>
      </c>
      <c r="B1126" s="14" t="str">
        <f>IF(A1126="","",Paramètres!$B$15-2*(A1126-1))</f>
        <v/>
      </c>
      <c r="C1126" s="15" t="str">
        <f>IF(A1126="","",Paramètres!$B$7)</f>
        <v/>
      </c>
      <c r="D1126" s="15" t="str">
        <f>IF(A1126="","",C1126*(1+Paramètres!$B$12)^B1126)</f>
        <v/>
      </c>
    </row>
    <row r="1127" spans="1:4" x14ac:dyDescent="0.55000000000000004">
      <c r="A1127" s="14" t="str">
        <f>IF(ROW()-2&lt;=Paramètres!$B$14,ROW()-2,"")</f>
        <v/>
      </c>
      <c r="B1127" s="14" t="str">
        <f>IF(A1127="","",Paramètres!$B$15-2*(A1127-1))</f>
        <v/>
      </c>
      <c r="C1127" s="15" t="str">
        <f>IF(A1127="","",Paramètres!$B$7)</f>
        <v/>
      </c>
      <c r="D1127" s="15" t="str">
        <f>IF(A1127="","",C1127*(1+Paramètres!$B$12)^B1127)</f>
        <v/>
      </c>
    </row>
    <row r="1128" spans="1:4" x14ac:dyDescent="0.55000000000000004">
      <c r="A1128" s="14" t="str">
        <f>IF(ROW()-2&lt;=Paramètres!$B$14,ROW()-2,"")</f>
        <v/>
      </c>
      <c r="B1128" s="14" t="str">
        <f>IF(A1128="","",Paramètres!$B$15-2*(A1128-1))</f>
        <v/>
      </c>
      <c r="C1128" s="15" t="str">
        <f>IF(A1128="","",Paramètres!$B$7)</f>
        <v/>
      </c>
      <c r="D1128" s="15" t="str">
        <f>IF(A1128="","",C1128*(1+Paramètres!$B$12)^B1128)</f>
        <v/>
      </c>
    </row>
    <row r="1129" spans="1:4" x14ac:dyDescent="0.55000000000000004">
      <c r="A1129" s="14" t="str">
        <f>IF(ROW()-2&lt;=Paramètres!$B$14,ROW()-2,"")</f>
        <v/>
      </c>
      <c r="B1129" s="14" t="str">
        <f>IF(A1129="","",Paramètres!$B$15-2*(A1129-1))</f>
        <v/>
      </c>
      <c r="C1129" s="15" t="str">
        <f>IF(A1129="","",Paramètres!$B$7)</f>
        <v/>
      </c>
      <c r="D1129" s="15" t="str">
        <f>IF(A1129="","",C1129*(1+Paramètres!$B$12)^B1129)</f>
        <v/>
      </c>
    </row>
    <row r="1130" spans="1:4" x14ac:dyDescent="0.55000000000000004">
      <c r="A1130" s="14" t="str">
        <f>IF(ROW()-2&lt;=Paramètres!$B$14,ROW()-2,"")</f>
        <v/>
      </c>
      <c r="B1130" s="14" t="str">
        <f>IF(A1130="","",Paramètres!$B$15-2*(A1130-1))</f>
        <v/>
      </c>
      <c r="C1130" s="15" t="str">
        <f>IF(A1130="","",Paramètres!$B$7)</f>
        <v/>
      </c>
      <c r="D1130" s="15" t="str">
        <f>IF(A1130="","",C1130*(1+Paramètres!$B$12)^B1130)</f>
        <v/>
      </c>
    </row>
    <row r="1131" spans="1:4" x14ac:dyDescent="0.55000000000000004">
      <c r="A1131" s="14" t="str">
        <f>IF(ROW()-2&lt;=Paramètres!$B$14,ROW()-2,"")</f>
        <v/>
      </c>
      <c r="B1131" s="14" t="str">
        <f>IF(A1131="","",Paramètres!$B$15-2*(A1131-1))</f>
        <v/>
      </c>
      <c r="C1131" s="15" t="str">
        <f>IF(A1131="","",Paramètres!$B$7)</f>
        <v/>
      </c>
      <c r="D1131" s="15" t="str">
        <f>IF(A1131="","",C1131*(1+Paramètres!$B$12)^B1131)</f>
        <v/>
      </c>
    </row>
    <row r="1132" spans="1:4" x14ac:dyDescent="0.55000000000000004">
      <c r="A1132" s="14" t="str">
        <f>IF(ROW()-2&lt;=Paramètres!$B$14,ROW()-2,"")</f>
        <v/>
      </c>
      <c r="B1132" s="14" t="str">
        <f>IF(A1132="","",Paramètres!$B$15-2*(A1132-1))</f>
        <v/>
      </c>
      <c r="C1132" s="15" t="str">
        <f>IF(A1132="","",Paramètres!$B$7)</f>
        <v/>
      </c>
      <c r="D1132" s="15" t="str">
        <f>IF(A1132="","",C1132*(1+Paramètres!$B$12)^B1132)</f>
        <v/>
      </c>
    </row>
    <row r="1133" spans="1:4" x14ac:dyDescent="0.55000000000000004">
      <c r="A1133" s="14" t="str">
        <f>IF(ROW()-2&lt;=Paramètres!$B$14,ROW()-2,"")</f>
        <v/>
      </c>
      <c r="B1133" s="14" t="str">
        <f>IF(A1133="","",Paramètres!$B$15-2*(A1133-1))</f>
        <v/>
      </c>
      <c r="C1133" s="15" t="str">
        <f>IF(A1133="","",Paramètres!$B$7)</f>
        <v/>
      </c>
      <c r="D1133" s="15" t="str">
        <f>IF(A1133="","",C1133*(1+Paramètres!$B$12)^B1133)</f>
        <v/>
      </c>
    </row>
    <row r="1134" spans="1:4" x14ac:dyDescent="0.55000000000000004">
      <c r="A1134" s="14" t="str">
        <f>IF(ROW()-2&lt;=Paramètres!$B$14,ROW()-2,"")</f>
        <v/>
      </c>
      <c r="B1134" s="14" t="str">
        <f>IF(A1134="","",Paramètres!$B$15-2*(A1134-1))</f>
        <v/>
      </c>
      <c r="C1134" s="15" t="str">
        <f>IF(A1134="","",Paramètres!$B$7)</f>
        <v/>
      </c>
      <c r="D1134" s="15" t="str">
        <f>IF(A1134="","",C1134*(1+Paramètres!$B$12)^B1134)</f>
        <v/>
      </c>
    </row>
    <row r="1135" spans="1:4" x14ac:dyDescent="0.55000000000000004">
      <c r="A1135" s="14" t="str">
        <f>IF(ROW()-2&lt;=Paramètres!$B$14,ROW()-2,"")</f>
        <v/>
      </c>
      <c r="B1135" s="14" t="str">
        <f>IF(A1135="","",Paramètres!$B$15-2*(A1135-1))</f>
        <v/>
      </c>
      <c r="C1135" s="15" t="str">
        <f>IF(A1135="","",Paramètres!$B$7)</f>
        <v/>
      </c>
      <c r="D1135" s="15" t="str">
        <f>IF(A1135="","",C1135*(1+Paramètres!$B$12)^B1135)</f>
        <v/>
      </c>
    </row>
    <row r="1136" spans="1:4" x14ac:dyDescent="0.55000000000000004">
      <c r="A1136" s="14" t="str">
        <f>IF(ROW()-2&lt;=Paramètres!$B$14,ROW()-2,"")</f>
        <v/>
      </c>
      <c r="B1136" s="14" t="str">
        <f>IF(A1136="","",Paramètres!$B$15-2*(A1136-1))</f>
        <v/>
      </c>
      <c r="C1136" s="15" t="str">
        <f>IF(A1136="","",Paramètres!$B$7)</f>
        <v/>
      </c>
      <c r="D1136" s="15" t="str">
        <f>IF(A1136="","",C1136*(1+Paramètres!$B$12)^B1136)</f>
        <v/>
      </c>
    </row>
    <row r="1137" spans="1:4" x14ac:dyDescent="0.55000000000000004">
      <c r="A1137" s="14" t="str">
        <f>IF(ROW()-2&lt;=Paramètres!$B$14,ROW()-2,"")</f>
        <v/>
      </c>
      <c r="B1137" s="14" t="str">
        <f>IF(A1137="","",Paramètres!$B$15-2*(A1137-1))</f>
        <v/>
      </c>
      <c r="C1137" s="15" t="str">
        <f>IF(A1137="","",Paramètres!$B$7)</f>
        <v/>
      </c>
      <c r="D1137" s="15" t="str">
        <f>IF(A1137="","",C1137*(1+Paramètres!$B$12)^B1137)</f>
        <v/>
      </c>
    </row>
    <row r="1138" spans="1:4" x14ac:dyDescent="0.55000000000000004">
      <c r="A1138" s="14" t="str">
        <f>IF(ROW()-2&lt;=Paramètres!$B$14,ROW()-2,"")</f>
        <v/>
      </c>
      <c r="B1138" s="14" t="str">
        <f>IF(A1138="","",Paramètres!$B$15-2*(A1138-1))</f>
        <v/>
      </c>
      <c r="C1138" s="15" t="str">
        <f>IF(A1138="","",Paramètres!$B$7)</f>
        <v/>
      </c>
      <c r="D1138" s="15" t="str">
        <f>IF(A1138="","",C1138*(1+Paramètres!$B$12)^B1138)</f>
        <v/>
      </c>
    </row>
    <row r="1139" spans="1:4" x14ac:dyDescent="0.55000000000000004">
      <c r="A1139" s="14" t="str">
        <f>IF(ROW()-2&lt;=Paramètres!$B$14,ROW()-2,"")</f>
        <v/>
      </c>
      <c r="B1139" s="14" t="str">
        <f>IF(A1139="","",Paramètres!$B$15-2*(A1139-1))</f>
        <v/>
      </c>
      <c r="C1139" s="15" t="str">
        <f>IF(A1139="","",Paramètres!$B$7)</f>
        <v/>
      </c>
      <c r="D1139" s="15" t="str">
        <f>IF(A1139="","",C1139*(1+Paramètres!$B$12)^B1139)</f>
        <v/>
      </c>
    </row>
    <row r="1140" spans="1:4" x14ac:dyDescent="0.55000000000000004">
      <c r="A1140" s="14" t="str">
        <f>IF(ROW()-2&lt;=Paramètres!$B$14,ROW()-2,"")</f>
        <v/>
      </c>
      <c r="B1140" s="14" t="str">
        <f>IF(A1140="","",Paramètres!$B$15-2*(A1140-1))</f>
        <v/>
      </c>
      <c r="C1140" s="15" t="str">
        <f>IF(A1140="","",Paramètres!$B$7)</f>
        <v/>
      </c>
      <c r="D1140" s="15" t="str">
        <f>IF(A1140="","",C1140*(1+Paramètres!$B$12)^B1140)</f>
        <v/>
      </c>
    </row>
    <row r="1141" spans="1:4" x14ac:dyDescent="0.55000000000000004">
      <c r="A1141" s="14" t="str">
        <f>IF(ROW()-2&lt;=Paramètres!$B$14,ROW()-2,"")</f>
        <v/>
      </c>
      <c r="B1141" s="14" t="str">
        <f>IF(A1141="","",Paramètres!$B$15-2*(A1141-1))</f>
        <v/>
      </c>
      <c r="C1141" s="15" t="str">
        <f>IF(A1141="","",Paramètres!$B$7)</f>
        <v/>
      </c>
      <c r="D1141" s="15" t="str">
        <f>IF(A1141="","",C1141*(1+Paramètres!$B$12)^B1141)</f>
        <v/>
      </c>
    </row>
    <row r="1142" spans="1:4" x14ac:dyDescent="0.55000000000000004">
      <c r="A1142" s="14" t="str">
        <f>IF(ROW()-2&lt;=Paramètres!$B$14,ROW()-2,"")</f>
        <v/>
      </c>
      <c r="B1142" s="14" t="str">
        <f>IF(A1142="","",Paramètres!$B$15-2*(A1142-1))</f>
        <v/>
      </c>
      <c r="C1142" s="15" t="str">
        <f>IF(A1142="","",Paramètres!$B$7)</f>
        <v/>
      </c>
      <c r="D1142" s="15" t="str">
        <f>IF(A1142="","",C1142*(1+Paramètres!$B$12)^B1142)</f>
        <v/>
      </c>
    </row>
    <row r="1143" spans="1:4" x14ac:dyDescent="0.55000000000000004">
      <c r="A1143" s="14" t="str">
        <f>IF(ROW()-2&lt;=Paramètres!$B$14,ROW()-2,"")</f>
        <v/>
      </c>
      <c r="B1143" s="14" t="str">
        <f>IF(A1143="","",Paramètres!$B$15-2*(A1143-1))</f>
        <v/>
      </c>
      <c r="C1143" s="15" t="str">
        <f>IF(A1143="","",Paramètres!$B$7)</f>
        <v/>
      </c>
      <c r="D1143" s="15" t="str">
        <f>IF(A1143="","",C1143*(1+Paramètres!$B$12)^B1143)</f>
        <v/>
      </c>
    </row>
    <row r="1144" spans="1:4" x14ac:dyDescent="0.55000000000000004">
      <c r="A1144" s="14" t="str">
        <f>IF(ROW()-2&lt;=Paramètres!$B$14,ROW()-2,"")</f>
        <v/>
      </c>
      <c r="B1144" s="14" t="str">
        <f>IF(A1144="","",Paramètres!$B$15-2*(A1144-1))</f>
        <v/>
      </c>
      <c r="C1144" s="15" t="str">
        <f>IF(A1144="","",Paramètres!$B$7)</f>
        <v/>
      </c>
      <c r="D1144" s="15" t="str">
        <f>IF(A1144="","",C1144*(1+Paramètres!$B$12)^B1144)</f>
        <v/>
      </c>
    </row>
    <row r="1145" spans="1:4" x14ac:dyDescent="0.55000000000000004">
      <c r="A1145" s="14" t="str">
        <f>IF(ROW()-2&lt;=Paramètres!$B$14,ROW()-2,"")</f>
        <v/>
      </c>
      <c r="B1145" s="14" t="str">
        <f>IF(A1145="","",Paramètres!$B$15-2*(A1145-1))</f>
        <v/>
      </c>
      <c r="C1145" s="15" t="str">
        <f>IF(A1145="","",Paramètres!$B$7)</f>
        <v/>
      </c>
      <c r="D1145" s="15" t="str">
        <f>IF(A1145="","",C1145*(1+Paramètres!$B$12)^B1145)</f>
        <v/>
      </c>
    </row>
    <row r="1146" spans="1:4" x14ac:dyDescent="0.55000000000000004">
      <c r="A1146" s="14" t="str">
        <f>IF(ROW()-2&lt;=Paramètres!$B$14,ROW()-2,"")</f>
        <v/>
      </c>
      <c r="B1146" s="14" t="str">
        <f>IF(A1146="","",Paramètres!$B$15-2*(A1146-1))</f>
        <v/>
      </c>
      <c r="C1146" s="15" t="str">
        <f>IF(A1146="","",Paramètres!$B$7)</f>
        <v/>
      </c>
      <c r="D1146" s="15" t="str">
        <f>IF(A1146="","",C1146*(1+Paramètres!$B$12)^B1146)</f>
        <v/>
      </c>
    </row>
    <row r="1147" spans="1:4" x14ac:dyDescent="0.55000000000000004">
      <c r="A1147" s="14" t="str">
        <f>IF(ROW()-2&lt;=Paramètres!$B$14,ROW()-2,"")</f>
        <v/>
      </c>
      <c r="B1147" s="14" t="str">
        <f>IF(A1147="","",Paramètres!$B$15-2*(A1147-1))</f>
        <v/>
      </c>
      <c r="C1147" s="15" t="str">
        <f>IF(A1147="","",Paramètres!$B$7)</f>
        <v/>
      </c>
      <c r="D1147" s="15" t="str">
        <f>IF(A1147="","",C1147*(1+Paramètres!$B$12)^B1147)</f>
        <v/>
      </c>
    </row>
    <row r="1148" spans="1:4" x14ac:dyDescent="0.55000000000000004">
      <c r="A1148" s="14" t="str">
        <f>IF(ROW()-2&lt;=Paramètres!$B$14,ROW()-2,"")</f>
        <v/>
      </c>
      <c r="B1148" s="14" t="str">
        <f>IF(A1148="","",Paramètres!$B$15-2*(A1148-1))</f>
        <v/>
      </c>
      <c r="C1148" s="15" t="str">
        <f>IF(A1148="","",Paramètres!$B$7)</f>
        <v/>
      </c>
      <c r="D1148" s="15" t="str">
        <f>IF(A1148="","",C1148*(1+Paramètres!$B$12)^B1148)</f>
        <v/>
      </c>
    </row>
    <row r="1149" spans="1:4" x14ac:dyDescent="0.55000000000000004">
      <c r="A1149" s="14" t="str">
        <f>IF(ROW()-2&lt;=Paramètres!$B$14,ROW()-2,"")</f>
        <v/>
      </c>
      <c r="B1149" s="14" t="str">
        <f>IF(A1149="","",Paramètres!$B$15-2*(A1149-1))</f>
        <v/>
      </c>
      <c r="C1149" s="15" t="str">
        <f>IF(A1149="","",Paramètres!$B$7)</f>
        <v/>
      </c>
      <c r="D1149" s="15" t="str">
        <f>IF(A1149="","",C1149*(1+Paramètres!$B$12)^B1149)</f>
        <v/>
      </c>
    </row>
    <row r="1150" spans="1:4" x14ac:dyDescent="0.55000000000000004">
      <c r="A1150" s="14" t="str">
        <f>IF(ROW()-2&lt;=Paramètres!$B$14,ROW()-2,"")</f>
        <v/>
      </c>
      <c r="B1150" s="14" t="str">
        <f>IF(A1150="","",Paramètres!$B$15-2*(A1150-1))</f>
        <v/>
      </c>
      <c r="C1150" s="15" t="str">
        <f>IF(A1150="","",Paramètres!$B$7)</f>
        <v/>
      </c>
      <c r="D1150" s="15" t="str">
        <f>IF(A1150="","",C1150*(1+Paramètres!$B$12)^B1150)</f>
        <v/>
      </c>
    </row>
    <row r="1151" spans="1:4" x14ac:dyDescent="0.55000000000000004">
      <c r="A1151" s="14" t="str">
        <f>IF(ROW()-2&lt;=Paramètres!$B$14,ROW()-2,"")</f>
        <v/>
      </c>
      <c r="B1151" s="14" t="str">
        <f>IF(A1151="","",Paramètres!$B$15-2*(A1151-1))</f>
        <v/>
      </c>
      <c r="C1151" s="15" t="str">
        <f>IF(A1151="","",Paramètres!$B$7)</f>
        <v/>
      </c>
      <c r="D1151" s="15" t="str">
        <f>IF(A1151="","",C1151*(1+Paramètres!$B$12)^B1151)</f>
        <v/>
      </c>
    </row>
    <row r="1152" spans="1:4" x14ac:dyDescent="0.55000000000000004">
      <c r="A1152" s="14" t="str">
        <f>IF(ROW()-2&lt;=Paramètres!$B$14,ROW()-2,"")</f>
        <v/>
      </c>
      <c r="B1152" s="14" t="str">
        <f>IF(A1152="","",Paramètres!$B$15-2*(A1152-1))</f>
        <v/>
      </c>
      <c r="C1152" s="15" t="str">
        <f>IF(A1152="","",Paramètres!$B$7)</f>
        <v/>
      </c>
      <c r="D1152" s="15" t="str">
        <f>IF(A1152="","",C1152*(1+Paramètres!$B$12)^B1152)</f>
        <v/>
      </c>
    </row>
    <row r="1153" spans="1:4" x14ac:dyDescent="0.55000000000000004">
      <c r="A1153" s="14" t="str">
        <f>IF(ROW()-2&lt;=Paramètres!$B$14,ROW()-2,"")</f>
        <v/>
      </c>
      <c r="B1153" s="14" t="str">
        <f>IF(A1153="","",Paramètres!$B$15-2*(A1153-1))</f>
        <v/>
      </c>
      <c r="C1153" s="15" t="str">
        <f>IF(A1153="","",Paramètres!$B$7)</f>
        <v/>
      </c>
      <c r="D1153" s="15" t="str">
        <f>IF(A1153="","",C1153*(1+Paramètres!$B$12)^B1153)</f>
        <v/>
      </c>
    </row>
    <row r="1154" spans="1:4" x14ac:dyDescent="0.55000000000000004">
      <c r="A1154" s="14" t="str">
        <f>IF(ROW()-2&lt;=Paramètres!$B$14,ROW()-2,"")</f>
        <v/>
      </c>
      <c r="B1154" s="14" t="str">
        <f>IF(A1154="","",Paramètres!$B$15-2*(A1154-1))</f>
        <v/>
      </c>
      <c r="C1154" s="15" t="str">
        <f>IF(A1154="","",Paramètres!$B$7)</f>
        <v/>
      </c>
      <c r="D1154" s="15" t="str">
        <f>IF(A1154="","",C1154*(1+Paramètres!$B$12)^B1154)</f>
        <v/>
      </c>
    </row>
    <row r="1155" spans="1:4" x14ac:dyDescent="0.55000000000000004">
      <c r="A1155" s="14" t="str">
        <f>IF(ROW()-2&lt;=Paramètres!$B$14,ROW()-2,"")</f>
        <v/>
      </c>
      <c r="B1155" s="14" t="str">
        <f>IF(A1155="","",Paramètres!$B$15-2*(A1155-1))</f>
        <v/>
      </c>
      <c r="C1155" s="15" t="str">
        <f>IF(A1155="","",Paramètres!$B$7)</f>
        <v/>
      </c>
      <c r="D1155" s="15" t="str">
        <f>IF(A1155="","",C1155*(1+Paramètres!$B$12)^B1155)</f>
        <v/>
      </c>
    </row>
    <row r="1156" spans="1:4" x14ac:dyDescent="0.55000000000000004">
      <c r="A1156" s="14" t="str">
        <f>IF(ROW()-2&lt;=Paramètres!$B$14,ROW()-2,"")</f>
        <v/>
      </c>
      <c r="B1156" s="14" t="str">
        <f>IF(A1156="","",Paramètres!$B$15-2*(A1156-1))</f>
        <v/>
      </c>
      <c r="C1156" s="15" t="str">
        <f>IF(A1156="","",Paramètres!$B$7)</f>
        <v/>
      </c>
      <c r="D1156" s="15" t="str">
        <f>IF(A1156="","",C1156*(1+Paramètres!$B$12)^B1156)</f>
        <v/>
      </c>
    </row>
    <row r="1157" spans="1:4" x14ac:dyDescent="0.55000000000000004">
      <c r="A1157" s="14" t="str">
        <f>IF(ROW()-2&lt;=Paramètres!$B$14,ROW()-2,"")</f>
        <v/>
      </c>
      <c r="B1157" s="14" t="str">
        <f>IF(A1157="","",Paramètres!$B$15-2*(A1157-1))</f>
        <v/>
      </c>
      <c r="C1157" s="15" t="str">
        <f>IF(A1157="","",Paramètres!$B$7)</f>
        <v/>
      </c>
      <c r="D1157" s="15" t="str">
        <f>IF(A1157="","",C1157*(1+Paramètres!$B$12)^B1157)</f>
        <v/>
      </c>
    </row>
    <row r="1158" spans="1:4" x14ac:dyDescent="0.55000000000000004">
      <c r="A1158" s="14" t="str">
        <f>IF(ROW()-2&lt;=Paramètres!$B$14,ROW()-2,"")</f>
        <v/>
      </c>
      <c r="B1158" s="14" t="str">
        <f>IF(A1158="","",Paramètres!$B$15-2*(A1158-1))</f>
        <v/>
      </c>
      <c r="C1158" s="15" t="str">
        <f>IF(A1158="","",Paramètres!$B$7)</f>
        <v/>
      </c>
      <c r="D1158" s="15" t="str">
        <f>IF(A1158="","",C1158*(1+Paramètres!$B$12)^B1158)</f>
        <v/>
      </c>
    </row>
    <row r="1159" spans="1:4" x14ac:dyDescent="0.55000000000000004">
      <c r="A1159" s="14" t="str">
        <f>IF(ROW()-2&lt;=Paramètres!$B$14,ROW()-2,"")</f>
        <v/>
      </c>
      <c r="B1159" s="14" t="str">
        <f>IF(A1159="","",Paramètres!$B$15-2*(A1159-1))</f>
        <v/>
      </c>
      <c r="C1159" s="15" t="str">
        <f>IF(A1159="","",Paramètres!$B$7)</f>
        <v/>
      </c>
      <c r="D1159" s="15" t="str">
        <f>IF(A1159="","",C1159*(1+Paramètres!$B$12)^B1159)</f>
        <v/>
      </c>
    </row>
    <row r="1160" spans="1:4" x14ac:dyDescent="0.55000000000000004">
      <c r="A1160" s="14" t="str">
        <f>IF(ROW()-2&lt;=Paramètres!$B$14,ROW()-2,"")</f>
        <v/>
      </c>
      <c r="B1160" s="14" t="str">
        <f>IF(A1160="","",Paramètres!$B$15-2*(A1160-1))</f>
        <v/>
      </c>
      <c r="C1160" s="15" t="str">
        <f>IF(A1160="","",Paramètres!$B$7)</f>
        <v/>
      </c>
      <c r="D1160" s="15" t="str">
        <f>IF(A1160="","",C1160*(1+Paramètres!$B$12)^B1160)</f>
        <v/>
      </c>
    </row>
    <row r="1161" spans="1:4" x14ac:dyDescent="0.55000000000000004">
      <c r="A1161" s="14" t="str">
        <f>IF(ROW()-2&lt;=Paramètres!$B$14,ROW()-2,"")</f>
        <v/>
      </c>
      <c r="B1161" s="14" t="str">
        <f>IF(A1161="","",Paramètres!$B$15-2*(A1161-1))</f>
        <v/>
      </c>
      <c r="C1161" s="15" t="str">
        <f>IF(A1161="","",Paramètres!$B$7)</f>
        <v/>
      </c>
      <c r="D1161" s="15" t="str">
        <f>IF(A1161="","",C1161*(1+Paramètres!$B$12)^B1161)</f>
        <v/>
      </c>
    </row>
    <row r="1162" spans="1:4" x14ac:dyDescent="0.55000000000000004">
      <c r="A1162" s="14" t="str">
        <f>IF(ROW()-2&lt;=Paramètres!$B$14,ROW()-2,"")</f>
        <v/>
      </c>
      <c r="B1162" s="14" t="str">
        <f>IF(A1162="","",Paramètres!$B$15-2*(A1162-1))</f>
        <v/>
      </c>
      <c r="C1162" s="15" t="str">
        <f>IF(A1162="","",Paramètres!$B$7)</f>
        <v/>
      </c>
      <c r="D1162" s="15" t="str">
        <f>IF(A1162="","",C1162*(1+Paramètres!$B$12)^B1162)</f>
        <v/>
      </c>
    </row>
    <row r="1163" spans="1:4" x14ac:dyDescent="0.55000000000000004">
      <c r="A1163" s="14" t="str">
        <f>IF(ROW()-2&lt;=Paramètres!$B$14,ROW()-2,"")</f>
        <v/>
      </c>
      <c r="B1163" s="14" t="str">
        <f>IF(A1163="","",Paramètres!$B$15-2*(A1163-1))</f>
        <v/>
      </c>
      <c r="C1163" s="15" t="str">
        <f>IF(A1163="","",Paramètres!$B$7)</f>
        <v/>
      </c>
      <c r="D1163" s="15" t="str">
        <f>IF(A1163="","",C1163*(1+Paramètres!$B$12)^B1163)</f>
        <v/>
      </c>
    </row>
    <row r="1164" spans="1:4" x14ac:dyDescent="0.55000000000000004">
      <c r="A1164" s="14" t="str">
        <f>IF(ROW()-2&lt;=Paramètres!$B$14,ROW()-2,"")</f>
        <v/>
      </c>
      <c r="B1164" s="14" t="str">
        <f>IF(A1164="","",Paramètres!$B$15-2*(A1164-1))</f>
        <v/>
      </c>
      <c r="C1164" s="15" t="str">
        <f>IF(A1164="","",Paramètres!$B$7)</f>
        <v/>
      </c>
      <c r="D1164" s="15" t="str">
        <f>IF(A1164="","",C1164*(1+Paramètres!$B$12)^B1164)</f>
        <v/>
      </c>
    </row>
    <row r="1165" spans="1:4" x14ac:dyDescent="0.55000000000000004">
      <c r="A1165" s="14" t="str">
        <f>IF(ROW()-2&lt;=Paramètres!$B$14,ROW()-2,"")</f>
        <v/>
      </c>
      <c r="B1165" s="14" t="str">
        <f>IF(A1165="","",Paramètres!$B$15-2*(A1165-1))</f>
        <v/>
      </c>
      <c r="C1165" s="15" t="str">
        <f>IF(A1165="","",Paramètres!$B$7)</f>
        <v/>
      </c>
      <c r="D1165" s="15" t="str">
        <f>IF(A1165="","",C1165*(1+Paramètres!$B$12)^B1165)</f>
        <v/>
      </c>
    </row>
    <row r="1166" spans="1:4" x14ac:dyDescent="0.55000000000000004">
      <c r="A1166" s="14" t="str">
        <f>IF(ROW()-2&lt;=Paramètres!$B$14,ROW()-2,"")</f>
        <v/>
      </c>
      <c r="B1166" s="14" t="str">
        <f>IF(A1166="","",Paramètres!$B$15-2*(A1166-1))</f>
        <v/>
      </c>
      <c r="C1166" s="15" t="str">
        <f>IF(A1166="","",Paramètres!$B$7)</f>
        <v/>
      </c>
      <c r="D1166" s="15" t="str">
        <f>IF(A1166="","",C1166*(1+Paramètres!$B$12)^B1166)</f>
        <v/>
      </c>
    </row>
    <row r="1167" spans="1:4" x14ac:dyDescent="0.55000000000000004">
      <c r="A1167" s="14" t="str">
        <f>IF(ROW()-2&lt;=Paramètres!$B$14,ROW()-2,"")</f>
        <v/>
      </c>
      <c r="B1167" s="14" t="str">
        <f>IF(A1167="","",Paramètres!$B$15-2*(A1167-1))</f>
        <v/>
      </c>
      <c r="C1167" s="15" t="str">
        <f>IF(A1167="","",Paramètres!$B$7)</f>
        <v/>
      </c>
      <c r="D1167" s="15" t="str">
        <f>IF(A1167="","",C1167*(1+Paramètres!$B$12)^B1167)</f>
        <v/>
      </c>
    </row>
    <row r="1168" spans="1:4" x14ac:dyDescent="0.55000000000000004">
      <c r="A1168" s="14" t="str">
        <f>IF(ROW()-2&lt;=Paramètres!$B$14,ROW()-2,"")</f>
        <v/>
      </c>
      <c r="B1168" s="14" t="str">
        <f>IF(A1168="","",Paramètres!$B$15-2*(A1168-1))</f>
        <v/>
      </c>
      <c r="C1168" s="15" t="str">
        <f>IF(A1168="","",Paramètres!$B$7)</f>
        <v/>
      </c>
      <c r="D1168" s="15" t="str">
        <f>IF(A1168="","",C1168*(1+Paramètres!$B$12)^B1168)</f>
        <v/>
      </c>
    </row>
    <row r="1169" spans="1:4" x14ac:dyDescent="0.55000000000000004">
      <c r="A1169" s="14" t="str">
        <f>IF(ROW()-2&lt;=Paramètres!$B$14,ROW()-2,"")</f>
        <v/>
      </c>
      <c r="B1169" s="14" t="str">
        <f>IF(A1169="","",Paramètres!$B$15-2*(A1169-1))</f>
        <v/>
      </c>
      <c r="C1169" s="15" t="str">
        <f>IF(A1169="","",Paramètres!$B$7)</f>
        <v/>
      </c>
      <c r="D1169" s="15" t="str">
        <f>IF(A1169="","",C1169*(1+Paramètres!$B$12)^B1169)</f>
        <v/>
      </c>
    </row>
    <row r="1170" spans="1:4" x14ac:dyDescent="0.55000000000000004">
      <c r="A1170" s="14" t="str">
        <f>IF(ROW()-2&lt;=Paramètres!$B$14,ROW()-2,"")</f>
        <v/>
      </c>
      <c r="B1170" s="14" t="str">
        <f>IF(A1170="","",Paramètres!$B$15-2*(A1170-1))</f>
        <v/>
      </c>
      <c r="C1170" s="15" t="str">
        <f>IF(A1170="","",Paramètres!$B$7)</f>
        <v/>
      </c>
      <c r="D1170" s="15" t="str">
        <f>IF(A1170="","",C1170*(1+Paramètres!$B$12)^B1170)</f>
        <v/>
      </c>
    </row>
    <row r="1171" spans="1:4" x14ac:dyDescent="0.55000000000000004">
      <c r="A1171" s="14" t="str">
        <f>IF(ROW()-2&lt;=Paramètres!$B$14,ROW()-2,"")</f>
        <v/>
      </c>
      <c r="B1171" s="14" t="str">
        <f>IF(A1171="","",Paramètres!$B$15-2*(A1171-1))</f>
        <v/>
      </c>
      <c r="C1171" s="15" t="str">
        <f>IF(A1171="","",Paramètres!$B$7)</f>
        <v/>
      </c>
      <c r="D1171" s="15" t="str">
        <f>IF(A1171="","",C1171*(1+Paramètres!$B$12)^B1171)</f>
        <v/>
      </c>
    </row>
    <row r="1172" spans="1:4" x14ac:dyDescent="0.55000000000000004">
      <c r="A1172" s="14" t="str">
        <f>IF(ROW()-2&lt;=Paramètres!$B$14,ROW()-2,"")</f>
        <v/>
      </c>
      <c r="B1172" s="14" t="str">
        <f>IF(A1172="","",Paramètres!$B$15-2*(A1172-1))</f>
        <v/>
      </c>
      <c r="C1172" s="15" t="str">
        <f>IF(A1172="","",Paramètres!$B$7)</f>
        <v/>
      </c>
      <c r="D1172" s="15" t="str">
        <f>IF(A1172="","",C1172*(1+Paramètres!$B$12)^B1172)</f>
        <v/>
      </c>
    </row>
    <row r="1173" spans="1:4" x14ac:dyDescent="0.55000000000000004">
      <c r="A1173" s="14" t="str">
        <f>IF(ROW()-2&lt;=Paramètres!$B$14,ROW()-2,"")</f>
        <v/>
      </c>
      <c r="B1173" s="14" t="str">
        <f>IF(A1173="","",Paramètres!$B$15-2*(A1173-1))</f>
        <v/>
      </c>
      <c r="C1173" s="15" t="str">
        <f>IF(A1173="","",Paramètres!$B$7)</f>
        <v/>
      </c>
      <c r="D1173" s="15" t="str">
        <f>IF(A1173="","",C1173*(1+Paramètres!$B$12)^B1173)</f>
        <v/>
      </c>
    </row>
    <row r="1174" spans="1:4" x14ac:dyDescent="0.55000000000000004">
      <c r="A1174" s="14" t="str">
        <f>IF(ROW()-2&lt;=Paramètres!$B$14,ROW()-2,"")</f>
        <v/>
      </c>
      <c r="B1174" s="14" t="str">
        <f>IF(A1174="","",Paramètres!$B$15-2*(A1174-1))</f>
        <v/>
      </c>
      <c r="C1174" s="15" t="str">
        <f>IF(A1174="","",Paramètres!$B$7)</f>
        <v/>
      </c>
      <c r="D1174" s="15" t="str">
        <f>IF(A1174="","",C1174*(1+Paramètres!$B$12)^B1174)</f>
        <v/>
      </c>
    </row>
    <row r="1175" spans="1:4" x14ac:dyDescent="0.55000000000000004">
      <c r="A1175" s="14" t="str">
        <f>IF(ROW()-2&lt;=Paramètres!$B$14,ROW()-2,"")</f>
        <v/>
      </c>
      <c r="B1175" s="14" t="str">
        <f>IF(A1175="","",Paramètres!$B$15-2*(A1175-1))</f>
        <v/>
      </c>
      <c r="C1175" s="15" t="str">
        <f>IF(A1175="","",Paramètres!$B$7)</f>
        <v/>
      </c>
      <c r="D1175" s="15" t="str">
        <f>IF(A1175="","",C1175*(1+Paramètres!$B$12)^B1175)</f>
        <v/>
      </c>
    </row>
    <row r="1176" spans="1:4" x14ac:dyDescent="0.55000000000000004">
      <c r="A1176" s="14" t="str">
        <f>IF(ROW()-2&lt;=Paramètres!$B$14,ROW()-2,"")</f>
        <v/>
      </c>
      <c r="B1176" s="14" t="str">
        <f>IF(A1176="","",Paramètres!$B$15-2*(A1176-1))</f>
        <v/>
      </c>
      <c r="C1176" s="15" t="str">
        <f>IF(A1176="","",Paramètres!$B$7)</f>
        <v/>
      </c>
      <c r="D1176" s="15" t="str">
        <f>IF(A1176="","",C1176*(1+Paramètres!$B$12)^B1176)</f>
        <v/>
      </c>
    </row>
    <row r="1177" spans="1:4" x14ac:dyDescent="0.55000000000000004">
      <c r="A1177" s="14" t="str">
        <f>IF(ROW()-2&lt;=Paramètres!$B$14,ROW()-2,"")</f>
        <v/>
      </c>
      <c r="B1177" s="14" t="str">
        <f>IF(A1177="","",Paramètres!$B$15-2*(A1177-1))</f>
        <v/>
      </c>
      <c r="C1177" s="15" t="str">
        <f>IF(A1177="","",Paramètres!$B$7)</f>
        <v/>
      </c>
      <c r="D1177" s="15" t="str">
        <f>IF(A1177="","",C1177*(1+Paramètres!$B$12)^B1177)</f>
        <v/>
      </c>
    </row>
    <row r="1178" spans="1:4" x14ac:dyDescent="0.55000000000000004">
      <c r="A1178" s="14" t="str">
        <f>IF(ROW()-2&lt;=Paramètres!$B$14,ROW()-2,"")</f>
        <v/>
      </c>
      <c r="B1178" s="14" t="str">
        <f>IF(A1178="","",Paramètres!$B$15-2*(A1178-1))</f>
        <v/>
      </c>
      <c r="C1178" s="15" t="str">
        <f>IF(A1178="","",Paramètres!$B$7)</f>
        <v/>
      </c>
      <c r="D1178" s="15" t="str">
        <f>IF(A1178="","",C1178*(1+Paramètres!$B$12)^B1178)</f>
        <v/>
      </c>
    </row>
    <row r="1179" spans="1:4" x14ac:dyDescent="0.55000000000000004">
      <c r="A1179" s="14" t="str">
        <f>IF(ROW()-2&lt;=Paramètres!$B$14,ROW()-2,"")</f>
        <v/>
      </c>
      <c r="B1179" s="14" t="str">
        <f>IF(A1179="","",Paramètres!$B$15-2*(A1179-1))</f>
        <v/>
      </c>
      <c r="C1179" s="15" t="str">
        <f>IF(A1179="","",Paramètres!$B$7)</f>
        <v/>
      </c>
      <c r="D1179" s="15" t="str">
        <f>IF(A1179="","",C1179*(1+Paramètres!$B$12)^B1179)</f>
        <v/>
      </c>
    </row>
    <row r="1180" spans="1:4" x14ac:dyDescent="0.55000000000000004">
      <c r="A1180" s="14" t="str">
        <f>IF(ROW()-2&lt;=Paramètres!$B$14,ROW()-2,"")</f>
        <v/>
      </c>
      <c r="B1180" s="14" t="str">
        <f>IF(A1180="","",Paramètres!$B$15-2*(A1180-1))</f>
        <v/>
      </c>
      <c r="C1180" s="15" t="str">
        <f>IF(A1180="","",Paramètres!$B$7)</f>
        <v/>
      </c>
      <c r="D1180" s="15" t="str">
        <f>IF(A1180="","",C1180*(1+Paramètres!$B$12)^B1180)</f>
        <v/>
      </c>
    </row>
    <row r="1181" spans="1:4" x14ac:dyDescent="0.55000000000000004">
      <c r="A1181" s="14" t="str">
        <f>IF(ROW()-2&lt;=Paramètres!$B$14,ROW()-2,"")</f>
        <v/>
      </c>
      <c r="B1181" s="14" t="str">
        <f>IF(A1181="","",Paramètres!$B$15-2*(A1181-1))</f>
        <v/>
      </c>
      <c r="C1181" s="15" t="str">
        <f>IF(A1181="","",Paramètres!$B$7)</f>
        <v/>
      </c>
      <c r="D1181" s="15" t="str">
        <f>IF(A1181="","",C1181*(1+Paramètres!$B$12)^B1181)</f>
        <v/>
      </c>
    </row>
    <row r="1182" spans="1:4" x14ac:dyDescent="0.55000000000000004">
      <c r="A1182" s="14" t="str">
        <f>IF(ROW()-2&lt;=Paramètres!$B$14,ROW()-2,"")</f>
        <v/>
      </c>
      <c r="B1182" s="14" t="str">
        <f>IF(A1182="","",Paramètres!$B$15-2*(A1182-1))</f>
        <v/>
      </c>
      <c r="C1182" s="15" t="str">
        <f>IF(A1182="","",Paramètres!$B$7)</f>
        <v/>
      </c>
      <c r="D1182" s="15" t="str">
        <f>IF(A1182="","",C1182*(1+Paramètres!$B$12)^B1182)</f>
        <v/>
      </c>
    </row>
    <row r="1183" spans="1:4" x14ac:dyDescent="0.55000000000000004">
      <c r="A1183" s="14" t="str">
        <f>IF(ROW()-2&lt;=Paramètres!$B$14,ROW()-2,"")</f>
        <v/>
      </c>
      <c r="B1183" s="14" t="str">
        <f>IF(A1183="","",Paramètres!$B$15-2*(A1183-1))</f>
        <v/>
      </c>
      <c r="C1183" s="15" t="str">
        <f>IF(A1183="","",Paramètres!$B$7)</f>
        <v/>
      </c>
      <c r="D1183" s="15" t="str">
        <f>IF(A1183="","",C1183*(1+Paramètres!$B$12)^B1183)</f>
        <v/>
      </c>
    </row>
    <row r="1184" spans="1:4" x14ac:dyDescent="0.55000000000000004">
      <c r="A1184" s="14" t="str">
        <f>IF(ROW()-2&lt;=Paramètres!$B$14,ROW()-2,"")</f>
        <v/>
      </c>
      <c r="B1184" s="14" t="str">
        <f>IF(A1184="","",Paramètres!$B$15-2*(A1184-1))</f>
        <v/>
      </c>
      <c r="C1184" s="15" t="str">
        <f>IF(A1184="","",Paramètres!$B$7)</f>
        <v/>
      </c>
      <c r="D1184" s="15" t="str">
        <f>IF(A1184="","",C1184*(1+Paramètres!$B$12)^B1184)</f>
        <v/>
      </c>
    </row>
    <row r="1185" spans="1:4" x14ac:dyDescent="0.55000000000000004">
      <c r="A1185" s="14" t="str">
        <f>IF(ROW()-2&lt;=Paramètres!$B$14,ROW()-2,"")</f>
        <v/>
      </c>
      <c r="B1185" s="14" t="str">
        <f>IF(A1185="","",Paramètres!$B$15-2*(A1185-1))</f>
        <v/>
      </c>
      <c r="C1185" s="15" t="str">
        <f>IF(A1185="","",Paramètres!$B$7)</f>
        <v/>
      </c>
      <c r="D1185" s="15" t="str">
        <f>IF(A1185="","",C1185*(1+Paramètres!$B$12)^B1185)</f>
        <v/>
      </c>
    </row>
    <row r="1186" spans="1:4" x14ac:dyDescent="0.55000000000000004">
      <c r="A1186" s="14" t="str">
        <f>IF(ROW()-2&lt;=Paramètres!$B$14,ROW()-2,"")</f>
        <v/>
      </c>
      <c r="B1186" s="14" t="str">
        <f>IF(A1186="","",Paramètres!$B$15-2*(A1186-1))</f>
        <v/>
      </c>
      <c r="C1186" s="15" t="str">
        <f>IF(A1186="","",Paramètres!$B$7)</f>
        <v/>
      </c>
      <c r="D1186" s="15" t="str">
        <f>IF(A1186="","",C1186*(1+Paramètres!$B$12)^B1186)</f>
        <v/>
      </c>
    </row>
    <row r="1187" spans="1:4" x14ac:dyDescent="0.55000000000000004">
      <c r="A1187" s="14" t="str">
        <f>IF(ROW()-2&lt;=Paramètres!$B$14,ROW()-2,"")</f>
        <v/>
      </c>
      <c r="B1187" s="14" t="str">
        <f>IF(A1187="","",Paramètres!$B$15-2*(A1187-1))</f>
        <v/>
      </c>
      <c r="C1187" s="15" t="str">
        <f>IF(A1187="","",Paramètres!$B$7)</f>
        <v/>
      </c>
      <c r="D1187" s="15" t="str">
        <f>IF(A1187="","",C1187*(1+Paramètres!$B$12)^B1187)</f>
        <v/>
      </c>
    </row>
    <row r="1188" spans="1:4" x14ac:dyDescent="0.55000000000000004">
      <c r="A1188" s="14" t="str">
        <f>IF(ROW()-2&lt;=Paramètres!$B$14,ROW()-2,"")</f>
        <v/>
      </c>
      <c r="B1188" s="14" t="str">
        <f>IF(A1188="","",Paramètres!$B$15-2*(A1188-1))</f>
        <v/>
      </c>
      <c r="C1188" s="15" t="str">
        <f>IF(A1188="","",Paramètres!$B$7)</f>
        <v/>
      </c>
      <c r="D1188" s="15" t="str">
        <f>IF(A1188="","",C1188*(1+Paramètres!$B$12)^B1188)</f>
        <v/>
      </c>
    </row>
    <row r="1189" spans="1:4" x14ac:dyDescent="0.55000000000000004">
      <c r="A1189" s="14" t="str">
        <f>IF(ROW()-2&lt;=Paramètres!$B$14,ROW()-2,"")</f>
        <v/>
      </c>
      <c r="B1189" s="14" t="str">
        <f>IF(A1189="","",Paramètres!$B$15-2*(A1189-1))</f>
        <v/>
      </c>
      <c r="C1189" s="15" t="str">
        <f>IF(A1189="","",Paramètres!$B$7)</f>
        <v/>
      </c>
      <c r="D1189" s="15" t="str">
        <f>IF(A1189="","",C1189*(1+Paramètres!$B$12)^B1189)</f>
        <v/>
      </c>
    </row>
    <row r="1190" spans="1:4" x14ac:dyDescent="0.55000000000000004">
      <c r="A1190" s="14" t="str">
        <f>IF(ROW()-2&lt;=Paramètres!$B$14,ROW()-2,"")</f>
        <v/>
      </c>
      <c r="B1190" s="14" t="str">
        <f>IF(A1190="","",Paramètres!$B$15-2*(A1190-1))</f>
        <v/>
      </c>
      <c r="C1190" s="15" t="str">
        <f>IF(A1190="","",Paramètres!$B$7)</f>
        <v/>
      </c>
      <c r="D1190" s="15" t="str">
        <f>IF(A1190="","",C1190*(1+Paramètres!$B$12)^B1190)</f>
        <v/>
      </c>
    </row>
    <row r="1191" spans="1:4" x14ac:dyDescent="0.55000000000000004">
      <c r="A1191" s="14" t="str">
        <f>IF(ROW()-2&lt;=Paramètres!$B$14,ROW()-2,"")</f>
        <v/>
      </c>
      <c r="B1191" s="14" t="str">
        <f>IF(A1191="","",Paramètres!$B$15-2*(A1191-1))</f>
        <v/>
      </c>
      <c r="C1191" s="15" t="str">
        <f>IF(A1191="","",Paramètres!$B$7)</f>
        <v/>
      </c>
      <c r="D1191" s="15" t="str">
        <f>IF(A1191="","",C1191*(1+Paramètres!$B$12)^B1191)</f>
        <v/>
      </c>
    </row>
    <row r="1192" spans="1:4" x14ac:dyDescent="0.55000000000000004">
      <c r="A1192" s="14" t="str">
        <f>IF(ROW()-2&lt;=Paramètres!$B$14,ROW()-2,"")</f>
        <v/>
      </c>
      <c r="B1192" s="14" t="str">
        <f>IF(A1192="","",Paramètres!$B$15-2*(A1192-1))</f>
        <v/>
      </c>
      <c r="C1192" s="15" t="str">
        <f>IF(A1192="","",Paramètres!$B$7)</f>
        <v/>
      </c>
      <c r="D1192" s="15" t="str">
        <f>IF(A1192="","",C1192*(1+Paramètres!$B$12)^B1192)</f>
        <v/>
      </c>
    </row>
    <row r="1193" spans="1:4" x14ac:dyDescent="0.55000000000000004">
      <c r="A1193" s="14" t="str">
        <f>IF(ROW()-2&lt;=Paramètres!$B$14,ROW()-2,"")</f>
        <v/>
      </c>
      <c r="B1193" s="14" t="str">
        <f>IF(A1193="","",Paramètres!$B$15-2*(A1193-1))</f>
        <v/>
      </c>
      <c r="C1193" s="15" t="str">
        <f>IF(A1193="","",Paramètres!$B$7)</f>
        <v/>
      </c>
      <c r="D1193" s="15" t="str">
        <f>IF(A1193="","",C1193*(1+Paramètres!$B$12)^B1193)</f>
        <v/>
      </c>
    </row>
    <row r="1194" spans="1:4" x14ac:dyDescent="0.55000000000000004">
      <c r="A1194" s="14" t="str">
        <f>IF(ROW()-2&lt;=Paramètres!$B$14,ROW()-2,"")</f>
        <v/>
      </c>
      <c r="B1194" s="14" t="str">
        <f>IF(A1194="","",Paramètres!$B$15-2*(A1194-1))</f>
        <v/>
      </c>
      <c r="C1194" s="15" t="str">
        <f>IF(A1194="","",Paramètres!$B$7)</f>
        <v/>
      </c>
      <c r="D1194" s="15" t="str">
        <f>IF(A1194="","",C1194*(1+Paramètres!$B$12)^B1194)</f>
        <v/>
      </c>
    </row>
    <row r="1195" spans="1:4" x14ac:dyDescent="0.55000000000000004">
      <c r="A1195" s="14" t="str">
        <f>IF(ROW()-2&lt;=Paramètres!$B$14,ROW()-2,"")</f>
        <v/>
      </c>
      <c r="B1195" s="14" t="str">
        <f>IF(A1195="","",Paramètres!$B$15-2*(A1195-1))</f>
        <v/>
      </c>
      <c r="C1195" s="15" t="str">
        <f>IF(A1195="","",Paramètres!$B$7)</f>
        <v/>
      </c>
      <c r="D1195" s="15" t="str">
        <f>IF(A1195="","",C1195*(1+Paramètres!$B$12)^B1195)</f>
        <v/>
      </c>
    </row>
    <row r="1196" spans="1:4" x14ac:dyDescent="0.55000000000000004">
      <c r="A1196" s="14" t="str">
        <f>IF(ROW()-2&lt;=Paramètres!$B$14,ROW()-2,"")</f>
        <v/>
      </c>
      <c r="B1196" s="14" t="str">
        <f>IF(A1196="","",Paramètres!$B$15-2*(A1196-1))</f>
        <v/>
      </c>
      <c r="C1196" s="15" t="str">
        <f>IF(A1196="","",Paramètres!$B$7)</f>
        <v/>
      </c>
      <c r="D1196" s="15" t="str">
        <f>IF(A1196="","",C1196*(1+Paramètres!$B$12)^B1196)</f>
        <v/>
      </c>
    </row>
    <row r="1197" spans="1:4" x14ac:dyDescent="0.55000000000000004">
      <c r="A1197" s="14" t="str">
        <f>IF(ROW()-2&lt;=Paramètres!$B$14,ROW()-2,"")</f>
        <v/>
      </c>
      <c r="B1197" s="14" t="str">
        <f>IF(A1197="","",Paramètres!$B$15-2*(A1197-1))</f>
        <v/>
      </c>
      <c r="C1197" s="15" t="str">
        <f>IF(A1197="","",Paramètres!$B$7)</f>
        <v/>
      </c>
      <c r="D1197" s="15" t="str">
        <f>IF(A1197="","",C1197*(1+Paramètres!$B$12)^B1197)</f>
        <v/>
      </c>
    </row>
    <row r="1198" spans="1:4" x14ac:dyDescent="0.55000000000000004">
      <c r="A1198" s="14" t="str">
        <f>IF(ROW()-2&lt;=Paramètres!$B$14,ROW()-2,"")</f>
        <v/>
      </c>
      <c r="B1198" s="14" t="str">
        <f>IF(A1198="","",Paramètres!$B$15-2*(A1198-1))</f>
        <v/>
      </c>
      <c r="C1198" s="15" t="str">
        <f>IF(A1198="","",Paramètres!$B$7)</f>
        <v/>
      </c>
      <c r="D1198" s="15" t="str">
        <f>IF(A1198="","",C1198*(1+Paramètres!$B$12)^B1198)</f>
        <v/>
      </c>
    </row>
    <row r="1199" spans="1:4" x14ac:dyDescent="0.55000000000000004">
      <c r="A1199" s="14" t="str">
        <f>IF(ROW()-2&lt;=Paramètres!$B$14,ROW()-2,"")</f>
        <v/>
      </c>
      <c r="B1199" s="14" t="str">
        <f>IF(A1199="","",Paramètres!$B$15-2*(A1199-1))</f>
        <v/>
      </c>
      <c r="C1199" s="15" t="str">
        <f>IF(A1199="","",Paramètres!$B$7)</f>
        <v/>
      </c>
      <c r="D1199" s="15" t="str">
        <f>IF(A1199="","",C1199*(1+Paramètres!$B$12)^B1199)</f>
        <v/>
      </c>
    </row>
    <row r="1200" spans="1:4" x14ac:dyDescent="0.55000000000000004">
      <c r="A1200" s="14" t="str">
        <f>IF(ROW()-2&lt;=Paramètres!$B$14,ROW()-2,"")</f>
        <v/>
      </c>
      <c r="B1200" s="14" t="str">
        <f>IF(A1200="","",Paramètres!$B$15-2*(A1200-1))</f>
        <v/>
      </c>
      <c r="C1200" s="15" t="str">
        <f>IF(A1200="","",Paramètres!$B$7)</f>
        <v/>
      </c>
      <c r="D1200" s="15" t="str">
        <f>IF(A1200="","",C1200*(1+Paramètres!$B$12)^B1200)</f>
        <v/>
      </c>
    </row>
    <row r="1201" spans="1:4" x14ac:dyDescent="0.55000000000000004">
      <c r="A1201" s="14" t="str">
        <f>IF(ROW()-2&lt;=Paramètres!$B$14,ROW()-2,"")</f>
        <v/>
      </c>
      <c r="B1201" s="14" t="str">
        <f>IF(A1201="","",Paramètres!$B$15-2*(A1201-1))</f>
        <v/>
      </c>
      <c r="C1201" s="15" t="str">
        <f>IF(A1201="","",Paramètres!$B$7)</f>
        <v/>
      </c>
      <c r="D1201" s="15" t="str">
        <f>IF(A1201="","",C1201*(1+Paramètres!$B$12)^B1201)</f>
        <v/>
      </c>
    </row>
    <row r="1202" spans="1:4" x14ac:dyDescent="0.55000000000000004">
      <c r="A1202" s="14" t="str">
        <f>IF(ROW()-2&lt;=Paramètres!$B$14,ROW()-2,"")</f>
        <v/>
      </c>
      <c r="B1202" s="14" t="str">
        <f>IF(A1202="","",Paramètres!$B$15-2*(A1202-1))</f>
        <v/>
      </c>
      <c r="C1202" s="15" t="str">
        <f>IF(A1202="","",Paramètres!$B$7)</f>
        <v/>
      </c>
      <c r="D1202" s="15" t="str">
        <f>IF(A1202="","",C1202*(1+Paramètres!$B$12)^B1202)</f>
        <v/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Paramètres</vt:lpstr>
      <vt:lpstr>Echéancier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Matthieu Colonval</cp:lastModifiedBy>
  <cp:revision>0</cp:revision>
  <dcterms:created xsi:type="dcterms:W3CDTF">2026-06-17T07:01:07Z</dcterms:created>
  <dcterms:modified xsi:type="dcterms:W3CDTF">2026-06-17T12:46:44Z</dcterms:modified>
  <dc:language>en-US</dc:language>
</cp:coreProperties>
</file>